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WebDev1\Desktop\fix files in excel\"/>
    </mc:Choice>
  </mc:AlternateContent>
  <bookViews>
    <workbookView xWindow="0" yWindow="1590" windowWidth="25200" windowHeight="12915" activeTab="4"/>
  </bookViews>
  <sheets>
    <sheet name="FamCtJdg" sheetId="19" r:id="rId1"/>
    <sheet name="59Sen" sheetId="8" r:id="rId2"/>
    <sheet name="142Assm" sheetId="13" r:id="rId3"/>
    <sheet name="AuraCouncilClarJust" sheetId="81" r:id="rId4"/>
    <sheet name="CldnJustMarlCouncil&amp;SupHigh" sheetId="79" r:id="rId5"/>
  </sheets>
  <definedNames>
    <definedName name="_xlnm.Print_Titles" localSheetId="2">'142Assm'!$1:$2</definedName>
    <definedName name="_xlnm.Print_Titles" localSheetId="1">'59Sen'!$1:$2</definedName>
    <definedName name="_xlnm.Print_Titles" localSheetId="3">AuraCouncilClarJust!$21:$22</definedName>
    <definedName name="_xlnm.Print_Titles" localSheetId="4">'CldnJustMarlCouncil&amp;SupHigh'!$21:$22</definedName>
    <definedName name="_xlnm.Print_Titles" localSheetId="0">FamCtJdg!$1:$2</definedName>
    <definedName name="Z_255A2FC1_E4A2_11D5_A6BE_A855A2DA7330_.wvu.PrintTitles" localSheetId="2" hidden="1">'142Assm'!$1:$2</definedName>
    <definedName name="Z_255A2FC1_E4A2_11D5_A6BE_A855A2DA7330_.wvu.PrintTitles" localSheetId="1" hidden="1">'59Sen'!$1:$2</definedName>
    <definedName name="Z_255A2FC1_E4A2_11D5_A6BE_A855A2DA7330_.wvu.PrintTitles" localSheetId="3" hidden="1">AuraCouncilClarJust!$21:$22</definedName>
    <definedName name="Z_255A2FC1_E4A2_11D5_A6BE_A855A2DA7330_.wvu.PrintTitles" localSheetId="4" hidden="1">'CldnJustMarlCouncil&amp;SupHigh'!$21:$22</definedName>
    <definedName name="Z_255A2FC1_E4A2_11D5_A6BE_A855A2DA7330_.wvu.PrintTitles" localSheetId="0" hidden="1">FamCtJdg!$1:$2</definedName>
  </definedNames>
  <calcPr calcId="162913" fullCalcOnLoad="1"/>
</workbook>
</file>

<file path=xl/calcChain.xml><?xml version="1.0" encoding="utf-8"?>
<calcChain xmlns="http://schemas.openxmlformats.org/spreadsheetml/2006/main">
  <c r="E6" i="79" l="1"/>
  <c r="E8" i="79" s="1"/>
  <c r="E7" i="79"/>
  <c r="D7" i="79" s="1"/>
  <c r="D5" i="79"/>
  <c r="C8" i="79"/>
  <c r="B8" i="79"/>
  <c r="F19" i="79"/>
  <c r="E14" i="79"/>
  <c r="E15" i="79"/>
  <c r="E16" i="79"/>
  <c r="E17" i="79"/>
  <c r="E18" i="79"/>
  <c r="E19" i="79"/>
  <c r="D19" i="79"/>
  <c r="C19" i="79"/>
  <c r="B19" i="79"/>
  <c r="E5" i="81"/>
  <c r="E6" i="81"/>
  <c r="E7" i="81"/>
  <c r="E8" i="81"/>
  <c r="E9" i="81"/>
  <c r="E18" i="81" s="1"/>
  <c r="E10" i="81"/>
  <c r="D10" i="81" s="1"/>
  <c r="E11" i="81"/>
  <c r="E12" i="81"/>
  <c r="E13" i="81"/>
  <c r="E14" i="81"/>
  <c r="E15" i="81"/>
  <c r="E16" i="81"/>
  <c r="E17" i="81"/>
  <c r="D17" i="81" s="1"/>
  <c r="D5" i="81"/>
  <c r="D6" i="81"/>
  <c r="D7" i="81"/>
  <c r="D8" i="81"/>
  <c r="D11" i="81"/>
  <c r="D12" i="81"/>
  <c r="D13" i="81"/>
  <c r="D14" i="81"/>
  <c r="D15" i="81"/>
  <c r="D16" i="81"/>
  <c r="C18" i="81"/>
  <c r="B18" i="81"/>
  <c r="E25" i="79"/>
  <c r="E26" i="79"/>
  <c r="E27" i="79"/>
  <c r="E28" i="79"/>
  <c r="E29" i="79"/>
  <c r="G25" i="81"/>
  <c r="G26" i="81"/>
  <c r="F26" i="81" s="1"/>
  <c r="F37" i="81" s="1"/>
  <c r="G27" i="81"/>
  <c r="G28" i="81"/>
  <c r="G29" i="81"/>
  <c r="G30" i="81"/>
  <c r="G31" i="81"/>
  <c r="G32" i="81"/>
  <c r="G33" i="81"/>
  <c r="G34" i="81"/>
  <c r="F34" i="81" s="1"/>
  <c r="G35" i="81"/>
  <c r="G36" i="81"/>
  <c r="G67" i="13"/>
  <c r="G68" i="13"/>
  <c r="G61" i="13"/>
  <c r="G62" i="13"/>
  <c r="G63" i="13"/>
  <c r="G53" i="13"/>
  <c r="F53" i="13" s="1"/>
  <c r="F58" i="13" s="1"/>
  <c r="F76" i="13" s="1"/>
  <c r="G54" i="13"/>
  <c r="G55" i="13"/>
  <c r="G56" i="13"/>
  <c r="G57" i="13"/>
  <c r="G45" i="13"/>
  <c r="G46" i="13"/>
  <c r="G47" i="13"/>
  <c r="G48" i="13"/>
  <c r="G50" i="13" s="1"/>
  <c r="G75" i="13" s="1"/>
  <c r="G49" i="13"/>
  <c r="G30" i="13"/>
  <c r="G31" i="13"/>
  <c r="G32" i="13"/>
  <c r="G33" i="13"/>
  <c r="G34" i="13"/>
  <c r="G35" i="13"/>
  <c r="G36" i="13"/>
  <c r="F36" i="13" s="1"/>
  <c r="F42" i="13" s="1"/>
  <c r="F74" i="13" s="1"/>
  <c r="G37" i="13"/>
  <c r="G38" i="13"/>
  <c r="G39" i="13"/>
  <c r="G40" i="13"/>
  <c r="G41" i="13"/>
  <c r="G14" i="13"/>
  <c r="G15" i="13"/>
  <c r="G16" i="13"/>
  <c r="F16" i="13" s="1"/>
  <c r="G17" i="13"/>
  <c r="G18" i="13"/>
  <c r="G19" i="13"/>
  <c r="G20" i="13"/>
  <c r="G21" i="13"/>
  <c r="G22" i="13"/>
  <c r="G23" i="13"/>
  <c r="G24" i="13"/>
  <c r="F24" i="13" s="1"/>
  <c r="G25" i="13"/>
  <c r="G26" i="13"/>
  <c r="G5" i="13"/>
  <c r="G6" i="13"/>
  <c r="G7" i="13"/>
  <c r="G8" i="13"/>
  <c r="G9" i="13"/>
  <c r="G10" i="13"/>
  <c r="F10" i="13" s="1"/>
  <c r="E159" i="8"/>
  <c r="E160" i="8"/>
  <c r="E155" i="8"/>
  <c r="E156" i="8"/>
  <c r="E149" i="8"/>
  <c r="E150" i="8"/>
  <c r="E151" i="8"/>
  <c r="E140" i="8"/>
  <c r="D140" i="8" s="1"/>
  <c r="D152" i="8" s="1"/>
  <c r="D177" i="8" s="1"/>
  <c r="E141" i="8"/>
  <c r="E142" i="8"/>
  <c r="E143" i="8"/>
  <c r="E144" i="8"/>
  <c r="E145" i="8"/>
  <c r="E134" i="8"/>
  <c r="E135" i="8"/>
  <c r="E136" i="8"/>
  <c r="D136" i="8" s="1"/>
  <c r="D137" i="8" s="1"/>
  <c r="D176" i="8" s="1"/>
  <c r="E126" i="8"/>
  <c r="E127" i="8"/>
  <c r="E128" i="8"/>
  <c r="E129" i="8"/>
  <c r="E13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91" i="8"/>
  <c r="E92" i="8"/>
  <c r="E93" i="8"/>
  <c r="E94" i="8"/>
  <c r="E95" i="8"/>
  <c r="E123" i="8" s="1"/>
  <c r="E174" i="8" s="1"/>
  <c r="E96" i="8"/>
  <c r="E97" i="8"/>
  <c r="E87" i="8"/>
  <c r="E74" i="8"/>
  <c r="E75" i="8"/>
  <c r="E76" i="8"/>
  <c r="E77" i="8"/>
  <c r="E78" i="8"/>
  <c r="E83" i="8" s="1"/>
  <c r="E172" i="8" s="1"/>
  <c r="E79" i="8"/>
  <c r="E80" i="8"/>
  <c r="E81" i="8"/>
  <c r="E82" i="8"/>
  <c r="E66" i="8"/>
  <c r="E67" i="8"/>
  <c r="E68" i="8"/>
  <c r="E69" i="8"/>
  <c r="E70" i="8"/>
  <c r="E59" i="8"/>
  <c r="E60" i="8"/>
  <c r="E61" i="8"/>
  <c r="E62" i="8"/>
  <c r="E53" i="8"/>
  <c r="E54" i="8"/>
  <c r="E55" i="8"/>
  <c r="E56" i="8" s="1"/>
  <c r="E169" i="8" s="1"/>
  <c r="E37" i="8"/>
  <c r="E38" i="8"/>
  <c r="E39" i="8"/>
  <c r="E45" i="8"/>
  <c r="E46" i="8"/>
  <c r="E47" i="8"/>
  <c r="E30" i="8"/>
  <c r="E31" i="8"/>
  <c r="E34" i="8" s="1"/>
  <c r="E166" i="8" s="1"/>
  <c r="E32" i="8"/>
  <c r="E33" i="8"/>
  <c r="E14" i="8"/>
  <c r="E15" i="8"/>
  <c r="E16" i="8"/>
  <c r="E17" i="8"/>
  <c r="E18" i="8"/>
  <c r="E19" i="8"/>
  <c r="E27" i="8" s="1"/>
  <c r="E165" i="8" s="1"/>
  <c r="E20" i="8"/>
  <c r="E21" i="8"/>
  <c r="E22" i="8"/>
  <c r="E23" i="8"/>
  <c r="E24" i="8"/>
  <c r="E25" i="8"/>
  <c r="E26" i="8"/>
  <c r="E5" i="8"/>
  <c r="D5" i="8" s="1"/>
  <c r="D11" i="8" s="1"/>
  <c r="D164" i="8" s="1"/>
  <c r="E6" i="8"/>
  <c r="E7" i="8"/>
  <c r="E8" i="8"/>
  <c r="E9" i="8"/>
  <c r="E10" i="8"/>
  <c r="B11" i="8"/>
  <c r="B164" i="8" s="1"/>
  <c r="C11" i="8"/>
  <c r="C164" i="8" s="1"/>
  <c r="D6" i="8"/>
  <c r="D7" i="8"/>
  <c r="D8" i="8"/>
  <c r="D9" i="8"/>
  <c r="D10" i="8"/>
  <c r="E11" i="8"/>
  <c r="E164" i="8" s="1"/>
  <c r="B589" i="19"/>
  <c r="E370" i="19"/>
  <c r="C371" i="19"/>
  <c r="D371" i="19"/>
  <c r="E365" i="19"/>
  <c r="E366" i="19"/>
  <c r="E367" i="19"/>
  <c r="E368" i="19"/>
  <c r="E371" i="19" s="1"/>
  <c r="E876" i="19" s="1"/>
  <c r="E369" i="19"/>
  <c r="F371" i="19"/>
  <c r="B371" i="19"/>
  <c r="E378" i="19"/>
  <c r="F25" i="81"/>
  <c r="F27" i="81"/>
  <c r="F28" i="81"/>
  <c r="F29" i="81"/>
  <c r="F30" i="81"/>
  <c r="F31" i="81"/>
  <c r="F32" i="81"/>
  <c r="F33" i="81"/>
  <c r="F35" i="81"/>
  <c r="F36" i="81"/>
  <c r="B37" i="81"/>
  <c r="C37" i="81"/>
  <c r="D37" i="81"/>
  <c r="E37" i="81"/>
  <c r="D25" i="79"/>
  <c r="D30" i="79" s="1"/>
  <c r="D26" i="79"/>
  <c r="D27" i="79"/>
  <c r="D28" i="79"/>
  <c r="D29" i="79"/>
  <c r="B30" i="79"/>
  <c r="C30" i="79"/>
  <c r="E30" i="79"/>
  <c r="B64" i="13"/>
  <c r="B77" i="13" s="1"/>
  <c r="C64" i="13"/>
  <c r="D64" i="13"/>
  <c r="E64" i="13"/>
  <c r="F61" i="13"/>
  <c r="F64" i="13" s="1"/>
  <c r="F77" i="13" s="1"/>
  <c r="F62" i="13"/>
  <c r="F63" i="13"/>
  <c r="D676" i="19"/>
  <c r="F122" i="19"/>
  <c r="F141" i="19"/>
  <c r="E675" i="19"/>
  <c r="C676" i="19"/>
  <c r="E634" i="19"/>
  <c r="E635" i="19"/>
  <c r="E636" i="19"/>
  <c r="E637" i="19"/>
  <c r="E638" i="19"/>
  <c r="E639" i="19"/>
  <c r="E640" i="19"/>
  <c r="E641" i="19"/>
  <c r="E642" i="19"/>
  <c r="E643" i="19"/>
  <c r="E644" i="19"/>
  <c r="E645" i="19"/>
  <c r="E646" i="19"/>
  <c r="E647" i="19"/>
  <c r="E648" i="19"/>
  <c r="E649" i="19"/>
  <c r="E650" i="19"/>
  <c r="E651" i="19"/>
  <c r="E652" i="19"/>
  <c r="E653" i="19"/>
  <c r="E654" i="19"/>
  <c r="E655" i="19"/>
  <c r="E656" i="19"/>
  <c r="E657" i="19"/>
  <c r="E658" i="19"/>
  <c r="E659" i="19"/>
  <c r="E660" i="19"/>
  <c r="E661" i="19"/>
  <c r="E662" i="19"/>
  <c r="E663" i="19"/>
  <c r="E664" i="19"/>
  <c r="E665" i="19"/>
  <c r="E666" i="19"/>
  <c r="E667" i="19"/>
  <c r="E668" i="19"/>
  <c r="E669" i="19"/>
  <c r="E670" i="19"/>
  <c r="E671" i="19"/>
  <c r="E672" i="19"/>
  <c r="E673" i="19"/>
  <c r="E674" i="19"/>
  <c r="E676" i="19"/>
  <c r="E890" i="19" s="1"/>
  <c r="F676" i="19"/>
  <c r="B676" i="19"/>
  <c r="C11" i="13"/>
  <c r="C72" i="13" s="1"/>
  <c r="C27" i="13"/>
  <c r="C73" i="13"/>
  <c r="C42" i="13"/>
  <c r="C74" i="13"/>
  <c r="C50" i="13"/>
  <c r="C75" i="13"/>
  <c r="C58" i="13"/>
  <c r="C76" i="13" s="1"/>
  <c r="C77" i="13"/>
  <c r="C69" i="13"/>
  <c r="C78" i="13" s="1"/>
  <c r="D11" i="13"/>
  <c r="D72" i="13"/>
  <c r="D27" i="13"/>
  <c r="D73" i="13" s="1"/>
  <c r="D42" i="13"/>
  <c r="D74" i="13"/>
  <c r="D50" i="13"/>
  <c r="D75" i="13"/>
  <c r="D58" i="13"/>
  <c r="D76" i="13"/>
  <c r="D77" i="13"/>
  <c r="D69" i="13"/>
  <c r="D78" i="13" s="1"/>
  <c r="E11" i="13"/>
  <c r="E72" i="13"/>
  <c r="E27" i="13"/>
  <c r="E73" i="13" s="1"/>
  <c r="E42" i="13"/>
  <c r="E74" i="13" s="1"/>
  <c r="E50" i="13"/>
  <c r="E75" i="13"/>
  <c r="E58" i="13"/>
  <c r="E76" i="13"/>
  <c r="E77" i="13"/>
  <c r="E69" i="13"/>
  <c r="E78" i="13"/>
  <c r="F5" i="13"/>
  <c r="F6" i="13"/>
  <c r="F7" i="13"/>
  <c r="F8" i="13"/>
  <c r="F9" i="13"/>
  <c r="F14" i="13"/>
  <c r="F15" i="13"/>
  <c r="F17" i="13"/>
  <c r="F18" i="13"/>
  <c r="F19" i="13"/>
  <c r="F20" i="13"/>
  <c r="F21" i="13"/>
  <c r="F22" i="13"/>
  <c r="F23" i="13"/>
  <c r="F25" i="13"/>
  <c r="F26" i="13"/>
  <c r="F30" i="13"/>
  <c r="F31" i="13"/>
  <c r="F32" i="13"/>
  <c r="F33" i="13"/>
  <c r="F34" i="13"/>
  <c r="F35" i="13"/>
  <c r="F37" i="13"/>
  <c r="F38" i="13"/>
  <c r="F39" i="13"/>
  <c r="F40" i="13"/>
  <c r="F41" i="13"/>
  <c r="F45" i="13"/>
  <c r="F46" i="13"/>
  <c r="F47" i="13"/>
  <c r="F49" i="13"/>
  <c r="F54" i="13"/>
  <c r="F55" i="13"/>
  <c r="F56" i="13"/>
  <c r="F57" i="13"/>
  <c r="F67" i="13"/>
  <c r="F68" i="13"/>
  <c r="F69" i="13"/>
  <c r="F78" i="13" s="1"/>
  <c r="G27" i="13"/>
  <c r="G73" i="13" s="1"/>
  <c r="G64" i="13"/>
  <c r="G77" i="13" s="1"/>
  <c r="G69" i="13"/>
  <c r="G78" i="13"/>
  <c r="B11" i="13"/>
  <c r="B72" i="13"/>
  <c r="B27" i="13"/>
  <c r="B73" i="13"/>
  <c r="B42" i="13"/>
  <c r="B74" i="13"/>
  <c r="B50" i="13"/>
  <c r="B75" i="13"/>
  <c r="B58" i="13"/>
  <c r="B76" i="13" s="1"/>
  <c r="B69" i="13"/>
  <c r="B78" i="13"/>
  <c r="B157" i="8"/>
  <c r="C157" i="8"/>
  <c r="B161" i="8"/>
  <c r="C161" i="8"/>
  <c r="B27" i="8"/>
  <c r="B165" i="8"/>
  <c r="C27" i="8"/>
  <c r="C165" i="8"/>
  <c r="B34" i="8"/>
  <c r="B166" i="8"/>
  <c r="C34" i="8"/>
  <c r="C166" i="8"/>
  <c r="B40" i="8"/>
  <c r="B167" i="8"/>
  <c r="C40" i="8"/>
  <c r="C167" i="8" s="1"/>
  <c r="B48" i="8"/>
  <c r="B168" i="8"/>
  <c r="C48" i="8"/>
  <c r="C168" i="8" s="1"/>
  <c r="B56" i="8"/>
  <c r="B169" i="8"/>
  <c r="C56" i="8"/>
  <c r="C169" i="8" s="1"/>
  <c r="B88" i="8"/>
  <c r="C88" i="8"/>
  <c r="D96" i="8"/>
  <c r="D126" i="8"/>
  <c r="D131" i="8" s="1"/>
  <c r="D175" i="8" s="1"/>
  <c r="D74" i="8"/>
  <c r="D75" i="8"/>
  <c r="D76" i="8"/>
  <c r="D77" i="8"/>
  <c r="D79" i="8"/>
  <c r="D80" i="8"/>
  <c r="D81" i="8"/>
  <c r="D82" i="8"/>
  <c r="E40" i="8"/>
  <c r="E48" i="8"/>
  <c r="E63" i="8"/>
  <c r="E71" i="8"/>
  <c r="E171" i="8" s="1"/>
  <c r="E88" i="8"/>
  <c r="E131" i="8"/>
  <c r="E157" i="8"/>
  <c r="E161" i="8"/>
  <c r="E167" i="8"/>
  <c r="E168" i="8"/>
  <c r="E170" i="8"/>
  <c r="E173" i="8"/>
  <c r="E175" i="8"/>
  <c r="E178" i="8"/>
  <c r="E179" i="8"/>
  <c r="B131" i="8"/>
  <c r="C131" i="8"/>
  <c r="B137" i="8"/>
  <c r="C137" i="8"/>
  <c r="D160" i="8"/>
  <c r="D159" i="8"/>
  <c r="D156" i="8"/>
  <c r="D157" i="8" s="1"/>
  <c r="D178" i="8" s="1"/>
  <c r="D155" i="8"/>
  <c r="D141" i="8"/>
  <c r="D142" i="8"/>
  <c r="D143" i="8"/>
  <c r="D144" i="8"/>
  <c r="D145" i="8"/>
  <c r="D149" i="8"/>
  <c r="D150" i="8"/>
  <c r="D151" i="8"/>
  <c r="D135" i="8"/>
  <c r="D134" i="8"/>
  <c r="D127" i="8"/>
  <c r="D128" i="8"/>
  <c r="D129" i="8"/>
  <c r="D130" i="8"/>
  <c r="D92" i="8"/>
  <c r="D93" i="8"/>
  <c r="D94" i="8"/>
  <c r="D97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91" i="8"/>
  <c r="D87" i="8"/>
  <c r="D67" i="8"/>
  <c r="D68" i="8"/>
  <c r="D69" i="8"/>
  <c r="D71" i="8" s="1"/>
  <c r="D171" i="8" s="1"/>
  <c r="D70" i="8"/>
  <c r="D66" i="8"/>
  <c r="D60" i="8"/>
  <c r="D61" i="8"/>
  <c r="D62" i="8"/>
  <c r="D59" i="8"/>
  <c r="D54" i="8"/>
  <c r="D55" i="8"/>
  <c r="D56" i="8" s="1"/>
  <c r="D169" i="8" s="1"/>
  <c r="D53" i="8"/>
  <c r="D46" i="8"/>
  <c r="D47" i="8"/>
  <c r="D45" i="8"/>
  <c r="D38" i="8"/>
  <c r="D39" i="8"/>
  <c r="D37" i="8"/>
  <c r="D31" i="8"/>
  <c r="D34" i="8" s="1"/>
  <c r="D166" i="8" s="1"/>
  <c r="D32" i="8"/>
  <c r="D33" i="8"/>
  <c r="D30" i="8"/>
  <c r="D15" i="8"/>
  <c r="D16" i="8"/>
  <c r="D17" i="8"/>
  <c r="D18" i="8"/>
  <c r="D19" i="8"/>
  <c r="D20" i="8"/>
  <c r="D21" i="8"/>
  <c r="D22" i="8"/>
  <c r="D23" i="8"/>
  <c r="D24" i="8"/>
  <c r="D25" i="8"/>
  <c r="D26" i="8"/>
  <c r="D14" i="8"/>
  <c r="D27" i="8" s="1"/>
  <c r="D165" i="8" s="1"/>
  <c r="C63" i="8"/>
  <c r="C170" i="8" s="1"/>
  <c r="C71" i="8"/>
  <c r="C171" i="8"/>
  <c r="C83" i="8"/>
  <c r="C172" i="8"/>
  <c r="C173" i="8"/>
  <c r="C123" i="8"/>
  <c r="C174" i="8" s="1"/>
  <c r="C175" i="8"/>
  <c r="C176" i="8"/>
  <c r="C152" i="8"/>
  <c r="C177" i="8" s="1"/>
  <c r="C178" i="8"/>
  <c r="C179" i="8"/>
  <c r="B63" i="8"/>
  <c r="B170" i="8" s="1"/>
  <c r="B71" i="8"/>
  <c r="B171" i="8"/>
  <c r="B83" i="8"/>
  <c r="B172" i="8"/>
  <c r="B173" i="8"/>
  <c r="B123" i="8"/>
  <c r="B174" i="8" s="1"/>
  <c r="B175" i="8"/>
  <c r="B176" i="8"/>
  <c r="B152" i="8"/>
  <c r="B177" i="8" s="1"/>
  <c r="B178" i="8"/>
  <c r="B179" i="8"/>
  <c r="D161" i="8"/>
  <c r="D88" i="8"/>
  <c r="D63" i="8"/>
  <c r="D48" i="8"/>
  <c r="D168" i="8" s="1"/>
  <c r="D40" i="8"/>
  <c r="D167" i="8" s="1"/>
  <c r="D170" i="8"/>
  <c r="D173" i="8"/>
  <c r="D179" i="8"/>
  <c r="F726" i="19"/>
  <c r="F894" i="19" s="1"/>
  <c r="B594" i="19"/>
  <c r="C594" i="19"/>
  <c r="D594" i="19"/>
  <c r="E448" i="19"/>
  <c r="E452" i="19" s="1"/>
  <c r="E879" i="19" s="1"/>
  <c r="E449" i="19"/>
  <c r="E450" i="19"/>
  <c r="E451" i="19"/>
  <c r="F452" i="19"/>
  <c r="E432" i="19"/>
  <c r="E433" i="19"/>
  <c r="E434" i="19"/>
  <c r="E435" i="19"/>
  <c r="E436" i="19"/>
  <c r="E437" i="19"/>
  <c r="E438" i="19"/>
  <c r="E439" i="19"/>
  <c r="E440" i="19"/>
  <c r="E441" i="19"/>
  <c r="E442" i="19"/>
  <c r="E443" i="19"/>
  <c r="E444" i="19"/>
  <c r="E445" i="19"/>
  <c r="E878" i="19" s="1"/>
  <c r="F445" i="19"/>
  <c r="F250" i="19"/>
  <c r="F734" i="19"/>
  <c r="E688" i="19"/>
  <c r="E687" i="19"/>
  <c r="E374" i="19"/>
  <c r="E375" i="19"/>
  <c r="E376" i="19"/>
  <c r="E430" i="19" s="1"/>
  <c r="E877" i="19" s="1"/>
  <c r="E377" i="19"/>
  <c r="E379" i="19"/>
  <c r="E380" i="19"/>
  <c r="E383" i="19"/>
  <c r="E384" i="19"/>
  <c r="E385" i="19"/>
  <c r="E386" i="19"/>
  <c r="E387" i="19"/>
  <c r="E388" i="19"/>
  <c r="E389" i="19"/>
  <c r="E390" i="19"/>
  <c r="E391" i="19"/>
  <c r="E392" i="19"/>
  <c r="E393" i="19"/>
  <c r="E394" i="19"/>
  <c r="E395" i="19"/>
  <c r="E396" i="19"/>
  <c r="E397" i="19"/>
  <c r="E398" i="19"/>
  <c r="E399" i="19"/>
  <c r="E400" i="19"/>
  <c r="E401" i="19"/>
  <c r="E402" i="19"/>
  <c r="E403" i="19"/>
  <c r="E404" i="19"/>
  <c r="E405" i="19"/>
  <c r="E406" i="19"/>
  <c r="E407" i="19"/>
  <c r="E408" i="19"/>
  <c r="E409" i="19"/>
  <c r="E410" i="19"/>
  <c r="E411" i="19"/>
  <c r="E412" i="19"/>
  <c r="E413" i="19"/>
  <c r="E414" i="19"/>
  <c r="E415" i="19"/>
  <c r="E416" i="19"/>
  <c r="E417" i="19"/>
  <c r="E418" i="19"/>
  <c r="E419" i="19"/>
  <c r="E420" i="19"/>
  <c r="E421" i="19"/>
  <c r="E422" i="19"/>
  <c r="E423" i="19"/>
  <c r="E424" i="19"/>
  <c r="E425" i="19"/>
  <c r="E426" i="19"/>
  <c r="E427" i="19"/>
  <c r="E428" i="19"/>
  <c r="E429" i="19"/>
  <c r="E343" i="19"/>
  <c r="F269" i="19"/>
  <c r="E6" i="19"/>
  <c r="E715" i="19"/>
  <c r="E604" i="19"/>
  <c r="E613" i="19" s="1"/>
  <c r="E888" i="19" s="1"/>
  <c r="E605" i="19"/>
  <c r="E606" i="19"/>
  <c r="E607" i="19"/>
  <c r="E608" i="19"/>
  <c r="E609" i="19"/>
  <c r="E610" i="19"/>
  <c r="E611" i="19"/>
  <c r="E612" i="19"/>
  <c r="B42" i="19"/>
  <c r="E7" i="19"/>
  <c r="F42" i="19"/>
  <c r="F300" i="19" s="1"/>
  <c r="F84" i="19"/>
  <c r="F301" i="19" s="1"/>
  <c r="F183" i="19"/>
  <c r="F304" i="19" s="1"/>
  <c r="F221" i="19"/>
  <c r="F298" i="19"/>
  <c r="F308" i="19" s="1"/>
  <c r="F302" i="19"/>
  <c r="F303" i="19"/>
  <c r="F305" i="19"/>
  <c r="F306" i="19"/>
  <c r="F307" i="19"/>
  <c r="F316" i="19"/>
  <c r="F319" i="19"/>
  <c r="F323" i="19"/>
  <c r="F331" i="19" s="1"/>
  <c r="F326" i="19"/>
  <c r="F332" i="19" s="1"/>
  <c r="F329" i="19"/>
  <c r="F330" i="19"/>
  <c r="F333" i="19" s="1"/>
  <c r="F874" i="19" s="1"/>
  <c r="F340" i="19"/>
  <c r="F345" i="19"/>
  <c r="F359" i="19" s="1"/>
  <c r="F350" i="19"/>
  <c r="F360" i="19" s="1"/>
  <c r="F355" i="19"/>
  <c r="F358" i="19"/>
  <c r="F361" i="19"/>
  <c r="F430" i="19"/>
  <c r="F458" i="19"/>
  <c r="F556" i="19"/>
  <c r="F570" i="19"/>
  <c r="F882" i="19" s="1"/>
  <c r="F576" i="19"/>
  <c r="F582" i="19"/>
  <c r="F589" i="19"/>
  <c r="F594" i="19"/>
  <c r="F602" i="19"/>
  <c r="F613" i="19"/>
  <c r="F624" i="19"/>
  <c r="F680" i="19"/>
  <c r="F891" i="19" s="1"/>
  <c r="F712" i="19"/>
  <c r="F720" i="19"/>
  <c r="F746" i="19"/>
  <c r="F751" i="19"/>
  <c r="F793" i="19"/>
  <c r="F798" i="19"/>
  <c r="F850" i="19"/>
  <c r="F900" i="19" s="1"/>
  <c r="F876" i="19"/>
  <c r="F877" i="19"/>
  <c r="F878" i="19"/>
  <c r="F879" i="19"/>
  <c r="F880" i="19"/>
  <c r="F881" i="19"/>
  <c r="F883" i="19"/>
  <c r="F884" i="19"/>
  <c r="F885" i="19"/>
  <c r="F886" i="19"/>
  <c r="F887" i="19"/>
  <c r="F888" i="19"/>
  <c r="F889" i="19"/>
  <c r="F890" i="19"/>
  <c r="F892" i="19"/>
  <c r="F893" i="19"/>
  <c r="F895" i="19"/>
  <c r="F896" i="19"/>
  <c r="F897" i="19"/>
  <c r="F898" i="19"/>
  <c r="F899" i="19"/>
  <c r="B720" i="19"/>
  <c r="C720" i="19"/>
  <c r="D720" i="19"/>
  <c r="B726" i="19"/>
  <c r="B894" i="19" s="1"/>
  <c r="C726" i="19"/>
  <c r="D726" i="19"/>
  <c r="B734" i="19"/>
  <c r="C734" i="19"/>
  <c r="D734" i="19"/>
  <c r="B570" i="19"/>
  <c r="E802" i="19"/>
  <c r="E803" i="19"/>
  <c r="E850" i="19" s="1"/>
  <c r="E900" i="19" s="1"/>
  <c r="E804" i="19"/>
  <c r="E805" i="19"/>
  <c r="E806" i="19"/>
  <c r="E807" i="19"/>
  <c r="E808" i="19"/>
  <c r="E809" i="19"/>
  <c r="E810" i="19"/>
  <c r="E811" i="19"/>
  <c r="E812" i="19"/>
  <c r="E813" i="19"/>
  <c r="E814" i="19"/>
  <c r="E815" i="19"/>
  <c r="E816" i="19"/>
  <c r="E817" i="19"/>
  <c r="E818" i="19"/>
  <c r="E819" i="19"/>
  <c r="E820" i="19"/>
  <c r="E821" i="19"/>
  <c r="E822" i="19"/>
  <c r="E825" i="19"/>
  <c r="E826" i="19"/>
  <c r="E827" i="19"/>
  <c r="E828" i="19"/>
  <c r="E829" i="19"/>
  <c r="E830" i="19"/>
  <c r="E831" i="19"/>
  <c r="E832" i="19"/>
  <c r="E833" i="19"/>
  <c r="E834" i="19"/>
  <c r="E835" i="19"/>
  <c r="E836" i="19"/>
  <c r="E837" i="19"/>
  <c r="E838" i="19"/>
  <c r="E839" i="19"/>
  <c r="E840" i="19"/>
  <c r="E841" i="19"/>
  <c r="E842" i="19"/>
  <c r="E843" i="19"/>
  <c r="E844" i="19"/>
  <c r="E845" i="19"/>
  <c r="E846" i="19"/>
  <c r="E847" i="19"/>
  <c r="E848" i="19"/>
  <c r="E849" i="19"/>
  <c r="E801" i="19"/>
  <c r="E797" i="19"/>
  <c r="E796" i="19"/>
  <c r="E755" i="19"/>
  <c r="E756" i="19"/>
  <c r="E757" i="19"/>
  <c r="E758" i="19"/>
  <c r="E759" i="19"/>
  <c r="E760" i="19"/>
  <c r="E761" i="19"/>
  <c r="E762" i="19"/>
  <c r="E763" i="19"/>
  <c r="E764" i="19"/>
  <c r="E765" i="19"/>
  <c r="E766" i="19"/>
  <c r="E767" i="19"/>
  <c r="E768" i="19"/>
  <c r="E769" i="19"/>
  <c r="E770" i="19"/>
  <c r="E771" i="19"/>
  <c r="E772" i="19"/>
  <c r="E773" i="19"/>
  <c r="E774" i="19"/>
  <c r="E778" i="19"/>
  <c r="E779" i="19"/>
  <c r="E780" i="19"/>
  <c r="E781" i="19"/>
  <c r="E782" i="19"/>
  <c r="E783" i="19"/>
  <c r="E784" i="19"/>
  <c r="E785" i="19"/>
  <c r="E786" i="19"/>
  <c r="E787" i="19"/>
  <c r="E788" i="19"/>
  <c r="E789" i="19"/>
  <c r="E790" i="19"/>
  <c r="E791" i="19"/>
  <c r="E792" i="19"/>
  <c r="E754" i="19"/>
  <c r="E750" i="19"/>
  <c r="E749" i="19"/>
  <c r="E738" i="19"/>
  <c r="E739" i="19"/>
  <c r="E740" i="19"/>
  <c r="E746" i="19" s="1"/>
  <c r="E896" i="19" s="1"/>
  <c r="E741" i="19"/>
  <c r="E742" i="19"/>
  <c r="E743" i="19"/>
  <c r="E744" i="19"/>
  <c r="E745" i="19"/>
  <c r="E737" i="19"/>
  <c r="E732" i="19"/>
  <c r="E733" i="19"/>
  <c r="E734" i="19" s="1"/>
  <c r="E895" i="19" s="1"/>
  <c r="E731" i="19"/>
  <c r="E724" i="19"/>
  <c r="E725" i="19"/>
  <c r="E723" i="19"/>
  <c r="E716" i="19"/>
  <c r="E717" i="19"/>
  <c r="E718" i="19"/>
  <c r="E719" i="19"/>
  <c r="E720" i="19" s="1"/>
  <c r="E893" i="19" s="1"/>
  <c r="E684" i="19"/>
  <c r="E685" i="19"/>
  <c r="E686" i="19"/>
  <c r="E689" i="19"/>
  <c r="E690" i="19"/>
  <c r="E691" i="19"/>
  <c r="E692" i="19"/>
  <c r="E693" i="19"/>
  <c r="E712" i="19" s="1"/>
  <c r="E892" i="19" s="1"/>
  <c r="E694" i="19"/>
  <c r="E695" i="19"/>
  <c r="E696" i="19"/>
  <c r="E697" i="19"/>
  <c r="E698" i="19"/>
  <c r="E699" i="19"/>
  <c r="E700" i="19"/>
  <c r="E701" i="19"/>
  <c r="E702" i="19"/>
  <c r="E703" i="19"/>
  <c r="E704" i="19"/>
  <c r="E705" i="19"/>
  <c r="E706" i="19"/>
  <c r="E707" i="19"/>
  <c r="E708" i="19"/>
  <c r="E709" i="19"/>
  <c r="E710" i="19"/>
  <c r="E711" i="19"/>
  <c r="E683" i="19"/>
  <c r="E679" i="19"/>
  <c r="E617" i="19"/>
  <c r="E618" i="19"/>
  <c r="E619" i="19"/>
  <c r="E620" i="19"/>
  <c r="E624" i="19" s="1"/>
  <c r="E889" i="19" s="1"/>
  <c r="E621" i="19"/>
  <c r="E622" i="19"/>
  <c r="E623" i="19"/>
  <c r="E616" i="19"/>
  <c r="E598" i="19"/>
  <c r="E599" i="19"/>
  <c r="E600" i="19"/>
  <c r="E601" i="19"/>
  <c r="E597" i="19"/>
  <c r="E592" i="19"/>
  <c r="E593" i="19"/>
  <c r="E591" i="19"/>
  <c r="E586" i="19"/>
  <c r="E587" i="19"/>
  <c r="E588" i="19"/>
  <c r="E585" i="19"/>
  <c r="E589" i="19" s="1"/>
  <c r="E885" i="19" s="1"/>
  <c r="E580" i="19"/>
  <c r="E581" i="19"/>
  <c r="E579" i="19"/>
  <c r="E574" i="19"/>
  <c r="E575" i="19"/>
  <c r="E573" i="19"/>
  <c r="E559" i="19"/>
  <c r="E560" i="19"/>
  <c r="E570" i="19" s="1"/>
  <c r="E882" i="19" s="1"/>
  <c r="E561" i="19"/>
  <c r="E562" i="19"/>
  <c r="E563" i="19"/>
  <c r="E564" i="19"/>
  <c r="E565" i="19"/>
  <c r="E566" i="19"/>
  <c r="E567" i="19"/>
  <c r="E568" i="19"/>
  <c r="E569" i="19"/>
  <c r="E558" i="19"/>
  <c r="E462" i="19"/>
  <c r="E463" i="19"/>
  <c r="E464" i="19"/>
  <c r="E465" i="19"/>
  <c r="E466" i="19"/>
  <c r="E467" i="19"/>
  <c r="E556" i="19" s="1"/>
  <c r="E881" i="19" s="1"/>
  <c r="E468" i="19"/>
  <c r="E469" i="19"/>
  <c r="E470" i="19"/>
  <c r="E471" i="19"/>
  <c r="E472" i="19"/>
  <c r="E473" i="19"/>
  <c r="E474" i="19"/>
  <c r="E475" i="19"/>
  <c r="E476" i="19"/>
  <c r="E477" i="19"/>
  <c r="E478" i="19"/>
  <c r="E482" i="19"/>
  <c r="E483" i="19"/>
  <c r="E484" i="19"/>
  <c r="E485" i="19"/>
  <c r="E486" i="19"/>
  <c r="E487" i="19"/>
  <c r="E488" i="19"/>
  <c r="E489" i="19"/>
  <c r="E490" i="19"/>
  <c r="E491" i="19"/>
  <c r="E492" i="19"/>
  <c r="E493" i="19"/>
  <c r="E494" i="19"/>
  <c r="E495" i="19"/>
  <c r="E496" i="19"/>
  <c r="E497" i="19"/>
  <c r="E498" i="19"/>
  <c r="E499" i="19"/>
  <c r="E500" i="19"/>
  <c r="E501" i="19"/>
  <c r="E502" i="19"/>
  <c r="E503" i="19"/>
  <c r="E504" i="19"/>
  <c r="E505" i="19"/>
  <c r="E506" i="19"/>
  <c r="E507" i="19"/>
  <c r="E508" i="19"/>
  <c r="E509" i="19"/>
  <c r="E510" i="19"/>
  <c r="E511" i="19"/>
  <c r="E512" i="19"/>
  <c r="E513" i="19"/>
  <c r="E514" i="19"/>
  <c r="E515" i="19"/>
  <c r="E516" i="19"/>
  <c r="E517" i="19"/>
  <c r="E518" i="19"/>
  <c r="E519" i="19"/>
  <c r="E520" i="19"/>
  <c r="E521" i="19"/>
  <c r="E522" i="19"/>
  <c r="E523" i="19"/>
  <c r="E524" i="19"/>
  <c r="E525" i="19"/>
  <c r="E526" i="19"/>
  <c r="E527" i="19"/>
  <c r="E528" i="19"/>
  <c r="E529" i="19"/>
  <c r="E533" i="19"/>
  <c r="E534" i="19"/>
  <c r="E535" i="19"/>
  <c r="E536" i="19"/>
  <c r="E537" i="19"/>
  <c r="E538" i="19"/>
  <c r="E539" i="19"/>
  <c r="E540" i="19"/>
  <c r="E541" i="19"/>
  <c r="E542" i="19"/>
  <c r="E543" i="19"/>
  <c r="E544" i="19"/>
  <c r="E545" i="19"/>
  <c r="E546" i="19"/>
  <c r="E547" i="19"/>
  <c r="E548" i="19"/>
  <c r="E549" i="19"/>
  <c r="E550" i="19"/>
  <c r="E551" i="19"/>
  <c r="E552" i="19"/>
  <c r="E553" i="19"/>
  <c r="E554" i="19"/>
  <c r="E555" i="19"/>
  <c r="E461" i="19"/>
  <c r="E456" i="19"/>
  <c r="E457" i="19"/>
  <c r="E455" i="19"/>
  <c r="E352" i="19"/>
  <c r="E353" i="19"/>
  <c r="E355" i="19" s="1"/>
  <c r="E361" i="19" s="1"/>
  <c r="E354" i="19"/>
  <c r="E351" i="19"/>
  <c r="E347" i="19"/>
  <c r="E348" i="19"/>
  <c r="E349" i="19"/>
  <c r="E346" i="19"/>
  <c r="E342" i="19"/>
  <c r="E344" i="19"/>
  <c r="E345" i="19" s="1"/>
  <c r="E359" i="19" s="1"/>
  <c r="E341" i="19"/>
  <c r="E337" i="19"/>
  <c r="E338" i="19"/>
  <c r="E339" i="19"/>
  <c r="E336" i="19"/>
  <c r="E325" i="19"/>
  <c r="E324" i="19"/>
  <c r="E312" i="19"/>
  <c r="E316" i="19" s="1"/>
  <c r="E329" i="19" s="1"/>
  <c r="D84" i="19"/>
  <c r="E321" i="19"/>
  <c r="E322" i="19"/>
  <c r="E320" i="19"/>
  <c r="E318" i="19"/>
  <c r="E317" i="19"/>
  <c r="E313" i="19"/>
  <c r="E314" i="19"/>
  <c r="E315" i="19"/>
  <c r="E273" i="19"/>
  <c r="E274" i="19"/>
  <c r="E275" i="19"/>
  <c r="E276" i="19"/>
  <c r="E277" i="19"/>
  <c r="E278" i="19"/>
  <c r="E279" i="19"/>
  <c r="E280" i="19"/>
  <c r="E281" i="19"/>
  <c r="E282" i="19"/>
  <c r="E283" i="19"/>
  <c r="E284" i="19"/>
  <c r="E285" i="19"/>
  <c r="E286" i="19"/>
  <c r="E290" i="19"/>
  <c r="E291" i="19"/>
  <c r="E292" i="19"/>
  <c r="E293" i="19"/>
  <c r="E294" i="19"/>
  <c r="E295" i="19"/>
  <c r="E296" i="19"/>
  <c r="E297" i="19"/>
  <c r="E272" i="19"/>
  <c r="E298" i="19" s="1"/>
  <c r="E308" i="19" s="1"/>
  <c r="E254" i="19"/>
  <c r="E255" i="19"/>
  <c r="E256" i="19"/>
  <c r="E257" i="19"/>
  <c r="E258" i="19"/>
  <c r="E259" i="19"/>
  <c r="E260" i="19"/>
  <c r="E261" i="19"/>
  <c r="E262" i="19"/>
  <c r="E263" i="19"/>
  <c r="E264" i="19"/>
  <c r="E265" i="19"/>
  <c r="E266" i="19"/>
  <c r="E267" i="19"/>
  <c r="E268" i="19"/>
  <c r="E253" i="19"/>
  <c r="E269" i="19" s="1"/>
  <c r="E307" i="19" s="1"/>
  <c r="E225" i="19"/>
  <c r="E226" i="19"/>
  <c r="E227" i="19"/>
  <c r="E228" i="19"/>
  <c r="E229" i="19"/>
  <c r="E230" i="19"/>
  <c r="E231" i="19"/>
  <c r="E232" i="19"/>
  <c r="E250" i="19" s="1"/>
  <c r="E306" i="19" s="1"/>
  <c r="E233" i="19"/>
  <c r="E234" i="19"/>
  <c r="E235" i="19"/>
  <c r="E236" i="19"/>
  <c r="E237" i="19"/>
  <c r="E238" i="19"/>
  <c r="E242" i="19"/>
  <c r="E243" i="19"/>
  <c r="E244" i="19"/>
  <c r="E245" i="19"/>
  <c r="E246" i="19"/>
  <c r="E247" i="19"/>
  <c r="E248" i="19"/>
  <c r="E249" i="19"/>
  <c r="E224" i="19"/>
  <c r="E187" i="19"/>
  <c r="E221" i="19" s="1"/>
  <c r="E305" i="19" s="1"/>
  <c r="E188" i="19"/>
  <c r="E189" i="19"/>
  <c r="E190" i="19"/>
  <c r="E191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186" i="19"/>
  <c r="E148" i="19"/>
  <c r="E183" i="19" s="1"/>
  <c r="E304" i="19" s="1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47" i="19"/>
  <c r="E135" i="19"/>
  <c r="E126" i="19"/>
  <c r="E127" i="19"/>
  <c r="E128" i="19"/>
  <c r="E129" i="19"/>
  <c r="E141" i="19" s="1"/>
  <c r="E303" i="19" s="1"/>
  <c r="E130" i="19"/>
  <c r="E131" i="19"/>
  <c r="E132" i="19"/>
  <c r="E133" i="19"/>
  <c r="E134" i="19"/>
  <c r="E136" i="19"/>
  <c r="E137" i="19"/>
  <c r="E138" i="19"/>
  <c r="E139" i="19"/>
  <c r="E140" i="19"/>
  <c r="E125" i="19"/>
  <c r="E88" i="19"/>
  <c r="E89" i="19"/>
  <c r="E90" i="19"/>
  <c r="E91" i="19"/>
  <c r="E92" i="19"/>
  <c r="E122" i="19" s="1"/>
  <c r="E302" i="19" s="1"/>
  <c r="E93" i="19"/>
  <c r="E94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87" i="19"/>
  <c r="E52" i="19"/>
  <c r="E53" i="19"/>
  <c r="E54" i="19"/>
  <c r="E55" i="19"/>
  <c r="E56" i="19"/>
  <c r="E84" i="19" s="1"/>
  <c r="E301" i="19" s="1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51" i="19"/>
  <c r="E8" i="19"/>
  <c r="E9" i="19"/>
  <c r="E10" i="19"/>
  <c r="E11" i="19"/>
  <c r="E42" i="19" s="1"/>
  <c r="E300" i="19" s="1"/>
  <c r="E310" i="19" s="1"/>
  <c r="E903" i="19" s="1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C316" i="19"/>
  <c r="C329" i="19"/>
  <c r="C333" i="19" s="1"/>
  <c r="C874" i="19" s="1"/>
  <c r="C319" i="19"/>
  <c r="C330" i="19"/>
  <c r="C323" i="19"/>
  <c r="C331" i="19"/>
  <c r="C326" i="19"/>
  <c r="C332" i="19"/>
  <c r="C340" i="19"/>
  <c r="C358" i="19"/>
  <c r="C345" i="19"/>
  <c r="C359" i="19"/>
  <c r="C362" i="19" s="1"/>
  <c r="C875" i="19" s="1"/>
  <c r="C350" i="19"/>
  <c r="C360" i="19"/>
  <c r="C355" i="19"/>
  <c r="C361" i="19"/>
  <c r="C876" i="19"/>
  <c r="C430" i="19"/>
  <c r="C877" i="19" s="1"/>
  <c r="C445" i="19"/>
  <c r="C878" i="19" s="1"/>
  <c r="C452" i="19"/>
  <c r="C879" i="19" s="1"/>
  <c r="C458" i="19"/>
  <c r="C880" i="19" s="1"/>
  <c r="C556" i="19"/>
  <c r="C881" i="19" s="1"/>
  <c r="C570" i="19"/>
  <c r="C882" i="19" s="1"/>
  <c r="C576" i="19"/>
  <c r="C883" i="19" s="1"/>
  <c r="C582" i="19"/>
  <c r="C884" i="19" s="1"/>
  <c r="C589" i="19"/>
  <c r="C885" i="19" s="1"/>
  <c r="C886" i="19"/>
  <c r="C602" i="19"/>
  <c r="C887" i="19"/>
  <c r="C613" i="19"/>
  <c r="C888" i="19"/>
  <c r="C624" i="19"/>
  <c r="C889" i="19"/>
  <c r="C890" i="19"/>
  <c r="C680" i="19"/>
  <c r="C891" i="19" s="1"/>
  <c r="C712" i="19"/>
  <c r="C892" i="19" s="1"/>
  <c r="C893" i="19"/>
  <c r="C894" i="19"/>
  <c r="C895" i="19"/>
  <c r="C746" i="19"/>
  <c r="C896" i="19"/>
  <c r="C751" i="19"/>
  <c r="C897" i="19"/>
  <c r="C793" i="19"/>
  <c r="C898" i="19" s="1"/>
  <c r="C798" i="19"/>
  <c r="C899" i="19"/>
  <c r="C850" i="19"/>
  <c r="C900" i="19" s="1"/>
  <c r="C42" i="19"/>
  <c r="C300" i="19" s="1"/>
  <c r="C310" i="19" s="1"/>
  <c r="C903" i="19" s="1"/>
  <c r="C84" i="19"/>
  <c r="C301" i="19" s="1"/>
  <c r="C122" i="19"/>
  <c r="C302" i="19" s="1"/>
  <c r="C141" i="19"/>
  <c r="C303" i="19" s="1"/>
  <c r="C183" i="19"/>
  <c r="C304" i="19" s="1"/>
  <c r="C221" i="19"/>
  <c r="C305" i="19" s="1"/>
  <c r="C250" i="19"/>
  <c r="C306" i="19" s="1"/>
  <c r="C269" i="19"/>
  <c r="C307" i="19" s="1"/>
  <c r="C298" i="19"/>
  <c r="C308" i="19" s="1"/>
  <c r="B316" i="19"/>
  <c r="B329" i="19"/>
  <c r="B319" i="19"/>
  <c r="B330" i="19"/>
  <c r="B333" i="19" s="1"/>
  <c r="B874" i="19" s="1"/>
  <c r="B323" i="19"/>
  <c r="B331" i="19"/>
  <c r="B326" i="19"/>
  <c r="B332" i="19"/>
  <c r="B340" i="19"/>
  <c r="B358" i="19"/>
  <c r="B345" i="19"/>
  <c r="B359" i="19"/>
  <c r="B350" i="19"/>
  <c r="B360" i="19"/>
  <c r="B355" i="19"/>
  <c r="B361" i="19" s="1"/>
  <c r="B876" i="19"/>
  <c r="B430" i="19"/>
  <c r="B877" i="19" s="1"/>
  <c r="B445" i="19"/>
  <c r="B878" i="19" s="1"/>
  <c r="B452" i="19"/>
  <c r="B879" i="19" s="1"/>
  <c r="B458" i="19"/>
  <c r="B880" i="19" s="1"/>
  <c r="B556" i="19"/>
  <c r="B881" i="19" s="1"/>
  <c r="B882" i="19"/>
  <c r="B576" i="19"/>
  <c r="B883" i="19"/>
  <c r="B582" i="19"/>
  <c r="B884" i="19"/>
  <c r="B885" i="19"/>
  <c r="B886" i="19"/>
  <c r="B602" i="19"/>
  <c r="B887" i="19"/>
  <c r="B613" i="19"/>
  <c r="B888" i="19" s="1"/>
  <c r="B624" i="19"/>
  <c r="B889" i="19"/>
  <c r="B890" i="19"/>
  <c r="B680" i="19"/>
  <c r="B891" i="19" s="1"/>
  <c r="B712" i="19"/>
  <c r="B892" i="19" s="1"/>
  <c r="B893" i="19"/>
  <c r="B895" i="19"/>
  <c r="B746" i="19"/>
  <c r="B896" i="19"/>
  <c r="B751" i="19"/>
  <c r="B897" i="19"/>
  <c r="B793" i="19"/>
  <c r="B898" i="19" s="1"/>
  <c r="B798" i="19"/>
  <c r="B899" i="19"/>
  <c r="B850" i="19"/>
  <c r="B900" i="19"/>
  <c r="B300" i="19"/>
  <c r="B84" i="19"/>
  <c r="B301" i="19" s="1"/>
  <c r="B122" i="19"/>
  <c r="B302" i="19"/>
  <c r="B141" i="19"/>
  <c r="B303" i="19"/>
  <c r="B183" i="19"/>
  <c r="B304" i="19"/>
  <c r="B221" i="19"/>
  <c r="B305" i="19" s="1"/>
  <c r="B250" i="19"/>
  <c r="B306" i="19"/>
  <c r="B269" i="19"/>
  <c r="B307" i="19"/>
  <c r="B298" i="19"/>
  <c r="B308" i="19"/>
  <c r="D876" i="19"/>
  <c r="D340" i="19"/>
  <c r="D358" i="19"/>
  <c r="D345" i="19"/>
  <c r="D359" i="19" s="1"/>
  <c r="D350" i="19"/>
  <c r="D360" i="19"/>
  <c r="D355" i="19"/>
  <c r="D361" i="19" s="1"/>
  <c r="E340" i="19"/>
  <c r="E358" i="19" s="1"/>
  <c r="E350" i="19"/>
  <c r="E360" i="19" s="1"/>
  <c r="D316" i="19"/>
  <c r="D329" i="19"/>
  <c r="D319" i="19"/>
  <c r="D330" i="19" s="1"/>
  <c r="D323" i="19"/>
  <c r="D331" i="19"/>
  <c r="D326" i="19"/>
  <c r="D332" i="19" s="1"/>
  <c r="E319" i="19"/>
  <c r="E330" i="19"/>
  <c r="E323" i="19"/>
  <c r="E331" i="19" s="1"/>
  <c r="E326" i="19"/>
  <c r="E332" i="19"/>
  <c r="D798" i="19"/>
  <c r="E798" i="19"/>
  <c r="D850" i="19"/>
  <c r="D793" i="19"/>
  <c r="E793" i="19"/>
  <c r="E898" i="19" s="1"/>
  <c r="D751" i="19"/>
  <c r="E751" i="19"/>
  <c r="D746" i="19"/>
  <c r="E726" i="19"/>
  <c r="D712" i="19"/>
  <c r="D892" i="19" s="1"/>
  <c r="D680" i="19"/>
  <c r="E680" i="19"/>
  <c r="D624" i="19"/>
  <c r="D889" i="19" s="1"/>
  <c r="D613" i="19"/>
  <c r="D602" i="19"/>
  <c r="E602" i="19"/>
  <c r="E887" i="19" s="1"/>
  <c r="E594" i="19"/>
  <c r="D589" i="19"/>
  <c r="D582" i="19"/>
  <c r="E582" i="19"/>
  <c r="D576" i="19"/>
  <c r="E576" i="19"/>
  <c r="D570" i="19"/>
  <c r="D882" i="19" s="1"/>
  <c r="D556" i="19"/>
  <c r="D458" i="19"/>
  <c r="E458" i="19"/>
  <c r="D452" i="19"/>
  <c r="D445" i="19"/>
  <c r="D430" i="19"/>
  <c r="D877" i="19" s="1"/>
  <c r="D298" i="19"/>
  <c r="D308" i="19" s="1"/>
  <c r="D269" i="19"/>
  <c r="D307" i="19" s="1"/>
  <c r="D250" i="19"/>
  <c r="D306" i="19" s="1"/>
  <c r="D221" i="19"/>
  <c r="D305" i="19" s="1"/>
  <c r="D141" i="19"/>
  <c r="D303" i="19" s="1"/>
  <c r="D183" i="19"/>
  <c r="D304" i="19" s="1"/>
  <c r="D122" i="19"/>
  <c r="D302" i="19" s="1"/>
  <c r="D301" i="19"/>
  <c r="D42" i="19"/>
  <c r="D300" i="19" s="1"/>
  <c r="D310" i="19" s="1"/>
  <c r="D903" i="19" s="1"/>
  <c r="D878" i="19"/>
  <c r="D879" i="19"/>
  <c r="D880" i="19"/>
  <c r="D881" i="19"/>
  <c r="D883" i="19"/>
  <c r="D884" i="19"/>
  <c r="D885" i="19"/>
  <c r="D886" i="19"/>
  <c r="D887" i="19"/>
  <c r="D888" i="19"/>
  <c r="D890" i="19"/>
  <c r="D891" i="19"/>
  <c r="D893" i="19"/>
  <c r="D894" i="19"/>
  <c r="D895" i="19"/>
  <c r="D896" i="19"/>
  <c r="D897" i="19"/>
  <c r="D898" i="19"/>
  <c r="D899" i="19"/>
  <c r="D900" i="19"/>
  <c r="E880" i="19"/>
  <c r="E883" i="19"/>
  <c r="E884" i="19"/>
  <c r="E886" i="19"/>
  <c r="E891" i="19"/>
  <c r="E894" i="19"/>
  <c r="E897" i="19"/>
  <c r="E899" i="19"/>
  <c r="C181" i="8" l="1"/>
  <c r="F902" i="19"/>
  <c r="F904" i="19" s="1"/>
  <c r="E362" i="19"/>
  <c r="E875" i="19" s="1"/>
  <c r="F362" i="19"/>
  <c r="F875" i="19" s="1"/>
  <c r="F27" i="13"/>
  <c r="F73" i="13" s="1"/>
  <c r="E80" i="13"/>
  <c r="B181" i="8"/>
  <c r="D18" i="81"/>
  <c r="B310" i="19"/>
  <c r="B903" i="19" s="1"/>
  <c r="B80" i="13"/>
  <c r="D80" i="13"/>
  <c r="D8" i="79"/>
  <c r="B362" i="19"/>
  <c r="B875" i="19" s="1"/>
  <c r="B902" i="19" s="1"/>
  <c r="B904" i="19" s="1"/>
  <c r="E333" i="19"/>
  <c r="E874" i="19" s="1"/>
  <c r="E902" i="19" s="1"/>
  <c r="E904" i="19" s="1"/>
  <c r="C80" i="13"/>
  <c r="C902" i="19"/>
  <c r="C904" i="19" s="1"/>
  <c r="D333" i="19"/>
  <c r="D874" i="19" s="1"/>
  <c r="D362" i="19"/>
  <c r="D875" i="19" s="1"/>
  <c r="F310" i="19"/>
  <c r="F903" i="19" s="1"/>
  <c r="F11" i="13"/>
  <c r="F72" i="13" s="1"/>
  <c r="G37" i="81"/>
  <c r="E152" i="8"/>
  <c r="E177" i="8" s="1"/>
  <c r="D95" i="8"/>
  <c r="D123" i="8" s="1"/>
  <c r="D174" i="8" s="1"/>
  <c r="G58" i="13"/>
  <c r="G76" i="13" s="1"/>
  <c r="G11" i="13"/>
  <c r="G72" i="13" s="1"/>
  <c r="G80" i="13" s="1"/>
  <c r="D9" i="81"/>
  <c r="E137" i="8"/>
  <c r="E176" i="8" s="1"/>
  <c r="E181" i="8" s="1"/>
  <c r="D78" i="8"/>
  <c r="D83" i="8" s="1"/>
  <c r="D172" i="8" s="1"/>
  <c r="D181" i="8" s="1"/>
  <c r="F48" i="13"/>
  <c r="F50" i="13" s="1"/>
  <c r="F75" i="13" s="1"/>
  <c r="D6" i="79"/>
  <c r="G42" i="13"/>
  <c r="G74" i="13" s="1"/>
  <c r="D902" i="19" l="1"/>
  <c r="D904" i="19" s="1"/>
  <c r="F80" i="13"/>
</calcChain>
</file>

<file path=xl/sharedStrings.xml><?xml version="1.0" encoding="utf-8"?>
<sst xmlns="http://schemas.openxmlformats.org/spreadsheetml/2006/main" count="1151" uniqueCount="251">
  <si>
    <t>University Continued</t>
  </si>
  <si>
    <t>TOTAL</t>
  </si>
  <si>
    <t>CITY OF BUFFALO</t>
  </si>
  <si>
    <t>DELAWARE</t>
  </si>
  <si>
    <t>1st District ……………</t>
  </si>
  <si>
    <t>2nd District ……………</t>
  </si>
  <si>
    <t>3rd District ……………</t>
  </si>
  <si>
    <t>4th District ……………</t>
  </si>
  <si>
    <t>5th District ……………</t>
  </si>
  <si>
    <t>6th District ……………</t>
  </si>
  <si>
    <t>7th District ……………</t>
  </si>
  <si>
    <t>8th District ……………</t>
  </si>
  <si>
    <t>9th District ……………</t>
  </si>
  <si>
    <t>10th District ……………</t>
  </si>
  <si>
    <t>11th District ……………</t>
  </si>
  <si>
    <t>12th District ……………</t>
  </si>
  <si>
    <t>13th District ……………</t>
  </si>
  <si>
    <t>14th District ……………</t>
  </si>
  <si>
    <t>15th District ……………</t>
  </si>
  <si>
    <t>16th District ……………</t>
  </si>
  <si>
    <t>17th District ……………</t>
  </si>
  <si>
    <t>18th District ……………</t>
  </si>
  <si>
    <t>19th District ……………</t>
  </si>
  <si>
    <t>20th District ……………</t>
  </si>
  <si>
    <t>21st District ……………</t>
  </si>
  <si>
    <t>22nd District ……………</t>
  </si>
  <si>
    <t>23rd District ……………</t>
  </si>
  <si>
    <t>24th District ……………</t>
  </si>
  <si>
    <t>25th District ……………</t>
  </si>
  <si>
    <t>26th District ……………</t>
  </si>
  <si>
    <t>27th District ……………</t>
  </si>
  <si>
    <t>28th District ……………</t>
  </si>
  <si>
    <t>29th District ……………</t>
  </si>
  <si>
    <t>30th District ……………</t>
  </si>
  <si>
    <t>31st District ……………</t>
  </si>
  <si>
    <t>32nd District ……………</t>
  </si>
  <si>
    <t>33rd District ……………</t>
  </si>
  <si>
    <t>34th District ……………</t>
  </si>
  <si>
    <t>35th District ……………</t>
  </si>
  <si>
    <t>36th District ……………</t>
  </si>
  <si>
    <t>37th District ……………</t>
  </si>
  <si>
    <t>38th District ……………</t>
  </si>
  <si>
    <t>39th District ……………</t>
  </si>
  <si>
    <t>40th District ……………</t>
  </si>
  <si>
    <t>41st District ……………</t>
  </si>
  <si>
    <t>42nd District ……………</t>
  </si>
  <si>
    <t>43rd District ……………</t>
  </si>
  <si>
    <t>44th District ……………</t>
  </si>
  <si>
    <t>45th District ……………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</si>
  <si>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</si>
  <si>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</si>
  <si>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</si>
  <si>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</si>
  <si>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</si>
  <si>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</si>
  <si>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</si>
  <si>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</si>
  <si>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76th District ……………</t>
  </si>
  <si>
    <t>77th District ……………</t>
  </si>
  <si>
    <t>78th District ……………</t>
  </si>
  <si>
    <t>79th District ……………</t>
  </si>
  <si>
    <t>80th District ……………</t>
  </si>
  <si>
    <t>81st District ……………</t>
  </si>
  <si>
    <t>82nd District ……………</t>
  </si>
  <si>
    <t>83rd District ……………</t>
  </si>
  <si>
    <t>84th District ……………</t>
  </si>
  <si>
    <t>85th District ……………</t>
  </si>
  <si>
    <t>86th District ……………</t>
  </si>
  <si>
    <t>87th District ……………</t>
  </si>
  <si>
    <t>88th District ……………</t>
  </si>
  <si>
    <t>89th District ……………</t>
  </si>
  <si>
    <t>91st District ……………</t>
  </si>
  <si>
    <t>92nd District ……………</t>
  </si>
  <si>
    <t>93rd District ……………</t>
  </si>
  <si>
    <t>94th District ……………</t>
  </si>
  <si>
    <t>96th District ……………</t>
  </si>
  <si>
    <t>97th District ……………</t>
  </si>
  <si>
    <t>98th District ……………</t>
  </si>
  <si>
    <t>99th District ……………</t>
  </si>
  <si>
    <t>100th District ……………</t>
  </si>
  <si>
    <t>101st District ……………</t>
  </si>
  <si>
    <t>102nd District ……………</t>
  </si>
  <si>
    <t>103rd District ……………</t>
  </si>
  <si>
    <t>105th District ……………</t>
  </si>
  <si>
    <t>106th District ……………</t>
  </si>
  <si>
    <t>107th District ……………</t>
  </si>
  <si>
    <t>AURORA</t>
  </si>
  <si>
    <t>BOSTON</t>
  </si>
  <si>
    <t>BRANT</t>
  </si>
  <si>
    <t>CHEEKTOWAGA</t>
  </si>
  <si>
    <t>108th District ……………</t>
  </si>
  <si>
    <t>109th District ……………</t>
  </si>
  <si>
    <t>CLARENCE</t>
  </si>
  <si>
    <t>COLDEN</t>
  </si>
  <si>
    <t>COLLINS</t>
  </si>
  <si>
    <t>CONCORD</t>
  </si>
  <si>
    <t>CITY OF LACKAWANNA</t>
  </si>
  <si>
    <t>1st Ward   1st District ……………</t>
  </si>
  <si>
    <t>2nd Ward  1st District ……………</t>
  </si>
  <si>
    <t>3rd Ward   1st District ……………</t>
  </si>
  <si>
    <t>4th Ward  1st District ……………</t>
  </si>
  <si>
    <t xml:space="preserve">1st Ward  </t>
  </si>
  <si>
    <t xml:space="preserve">2nd Ward  </t>
  </si>
  <si>
    <t xml:space="preserve">3rd Ward  </t>
  </si>
  <si>
    <t xml:space="preserve">4th Ward  </t>
  </si>
  <si>
    <t>CITY OF TONAWANDA</t>
  </si>
  <si>
    <t xml:space="preserve">  2nd District ……………</t>
  </si>
  <si>
    <t>ALDEN</t>
  </si>
  <si>
    <t>AMHERST</t>
  </si>
  <si>
    <t>46th District ……………</t>
  </si>
  <si>
    <t>47th District ……………</t>
  </si>
  <si>
    <t>48th District ……………</t>
  </si>
  <si>
    <t>49th District ……………</t>
  </si>
  <si>
    <t>50th District ……………</t>
  </si>
  <si>
    <t>51st District ……………</t>
  </si>
  <si>
    <t>52nd District ……………</t>
  </si>
  <si>
    <t>53rd District ……………</t>
  </si>
  <si>
    <t>54th District ……………</t>
  </si>
  <si>
    <t>55th District ……………</t>
  </si>
  <si>
    <t>56th District ……………</t>
  </si>
  <si>
    <t>57th District ……………</t>
  </si>
  <si>
    <t>58th District ……………</t>
  </si>
  <si>
    <t>59th District ……………</t>
  </si>
  <si>
    <t>60th District ……………</t>
  </si>
  <si>
    <t>61st District ……………</t>
  </si>
  <si>
    <t>62nd District ……………</t>
  </si>
  <si>
    <t>63rd District ……………</t>
  </si>
  <si>
    <t>64th District ……………</t>
  </si>
  <si>
    <t>65th District ……………</t>
  </si>
  <si>
    <t>66th District ……………</t>
  </si>
  <si>
    <t>67th District ……………</t>
  </si>
  <si>
    <t>68th District ……………</t>
  </si>
  <si>
    <t>71st District ……………</t>
  </si>
  <si>
    <t>72nd District ……………</t>
  </si>
  <si>
    <t>73rd District ……………</t>
  </si>
  <si>
    <t>EDEN</t>
  </si>
  <si>
    <t>ELMA</t>
  </si>
  <si>
    <t>EVANS</t>
  </si>
  <si>
    <t>GRAND ISLAND</t>
  </si>
  <si>
    <t>HAMBURG</t>
  </si>
  <si>
    <t>HOLLAND</t>
  </si>
  <si>
    <t>LANCASTER</t>
  </si>
  <si>
    <t>MARILLA</t>
  </si>
  <si>
    <t>NEWSTEAD</t>
  </si>
  <si>
    <t>NORTH COLLINS</t>
  </si>
  <si>
    <t>ORCHARD PARK</t>
  </si>
  <si>
    <t>SARDINIA</t>
  </si>
  <si>
    <t>TONAWANDA</t>
  </si>
  <si>
    <t>WALES</t>
  </si>
  <si>
    <t>WEST SENECA</t>
  </si>
  <si>
    <t>CITY TOTAL</t>
  </si>
  <si>
    <t>TOWN TOTAL</t>
  </si>
  <si>
    <t xml:space="preserve">TOTAL ERIE COUNTY </t>
  </si>
  <si>
    <r>
      <t xml:space="preserve">Blank, Void &amp; Scattering </t>
    </r>
    <r>
      <rPr>
        <sz val="11"/>
        <rFont val="Arial"/>
        <family val="2"/>
      </rPr>
      <t xml:space="preserve">                                                                    </t>
    </r>
  </si>
  <si>
    <t>North Continued</t>
  </si>
  <si>
    <t>Niagara Continued</t>
  </si>
  <si>
    <t>Amherst Continued</t>
  </si>
  <si>
    <t>Cheektowaga Continued</t>
  </si>
  <si>
    <t>West Seneca Continued</t>
  </si>
  <si>
    <t>Fillmore Continued</t>
  </si>
  <si>
    <r>
      <t>State Senator
59th District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             (2 Year Term)                                  (Vote For One)</t>
    </r>
  </si>
  <si>
    <t>TOTAL 59th DISTRICT</t>
  </si>
  <si>
    <r>
      <t>Member of Assembly
142nd District</t>
    </r>
    <r>
      <rPr>
        <sz val="10"/>
        <rFont val="Arial"/>
      </rPr>
      <t xml:space="preserve">                       </t>
    </r>
    <r>
      <rPr>
        <b/>
        <sz val="10"/>
        <rFont val="Arial"/>
        <family val="2"/>
      </rPr>
      <t xml:space="preserve">              (2 Year Term)                                  (Vote For One)</t>
    </r>
  </si>
  <si>
    <t>TOTAL 142nd DISTRICT</t>
  </si>
  <si>
    <t>7C</t>
  </si>
  <si>
    <t>8C</t>
  </si>
  <si>
    <t>10C</t>
  </si>
  <si>
    <t>Delaware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</si>
  <si>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</si>
  <si>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</si>
  <si>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</si>
  <si>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</si>
  <si>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</si>
  <si>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</si>
  <si>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</si>
  <si>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</si>
  <si>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Alden</t>
  </si>
  <si>
    <t>Amherst</t>
  </si>
  <si>
    <t>Clarence</t>
  </si>
  <si>
    <t>Lancaster</t>
  </si>
  <si>
    <t>Newstead</t>
  </si>
  <si>
    <t>City of Lackawanna</t>
  </si>
  <si>
    <t>Aurora</t>
  </si>
  <si>
    <t>Boston</t>
  </si>
  <si>
    <t>Brant</t>
  </si>
  <si>
    <t>Cheektowaga</t>
  </si>
  <si>
    <t>Colden</t>
  </si>
  <si>
    <t>Collins</t>
  </si>
  <si>
    <t>Concord</t>
  </si>
  <si>
    <t>Eden</t>
  </si>
  <si>
    <t>Elma</t>
  </si>
  <si>
    <t>Evans</t>
  </si>
  <si>
    <t>Hamburg</t>
  </si>
  <si>
    <t>Holland</t>
  </si>
  <si>
    <t>Marilla</t>
  </si>
  <si>
    <t>North Collins</t>
  </si>
  <si>
    <t>Orchard Park</t>
  </si>
  <si>
    <t>Sardinia</t>
  </si>
  <si>
    <t>Wales</t>
  </si>
  <si>
    <t>West Seneca</t>
  </si>
  <si>
    <t>City of Tonawanda</t>
  </si>
  <si>
    <t>Grand Island</t>
  </si>
  <si>
    <t>Tonawanda</t>
  </si>
  <si>
    <r>
      <t>Family Court Judge</t>
    </r>
    <r>
      <rPr>
        <sz val="10"/>
        <rFont val="Arial"/>
      </rPr>
      <t xml:space="preserve">                         </t>
    </r>
    <r>
      <rPr>
        <b/>
        <sz val="10"/>
        <rFont val="Arial"/>
        <family val="2"/>
      </rPr>
      <t xml:space="preserve">              (10 Year Term)                                  (Vote For One)</t>
    </r>
  </si>
  <si>
    <r>
      <t>Town of Aurora
Councilman</t>
    </r>
    <r>
      <rPr>
        <sz val="10"/>
        <rFont val="Arial"/>
      </rPr>
      <t xml:space="preserve">               </t>
    </r>
    <r>
      <rPr>
        <b/>
        <sz val="10"/>
        <rFont val="Arial"/>
        <family val="2"/>
      </rPr>
      <t xml:space="preserve">              (To Fill Vacancy)                                  (Vote For One)</t>
    </r>
  </si>
  <si>
    <r>
      <t xml:space="preserve">Town of Colden
Town Justice
</t>
    </r>
    <r>
      <rPr>
        <b/>
        <sz val="10"/>
        <rFont val="Arial"/>
        <family val="2"/>
      </rPr>
      <t>(4 Year Term)                                  (Vote For One)</t>
    </r>
  </si>
  <si>
    <r>
      <t xml:space="preserve">Town of Marilla
Councilman
</t>
    </r>
    <r>
      <rPr>
        <b/>
        <sz val="10"/>
        <rFont val="Arial"/>
        <family val="2"/>
      </rPr>
      <t>(To Fill Vacancy)</t>
    </r>
    <r>
      <rPr>
        <sz val="10"/>
        <rFont val="Arial"/>
        <family val="2"/>
      </rPr>
      <t xml:space="preserve">      </t>
    </r>
    <r>
      <rPr>
        <sz val="10"/>
        <rFont val="Arial"/>
      </rPr>
      <t xml:space="preserve">                 </t>
    </r>
    <r>
      <rPr>
        <b/>
        <sz val="10"/>
        <rFont val="Arial"/>
        <family val="2"/>
      </rPr>
      <t xml:space="preserve">                                               (Vote For One)</t>
    </r>
  </si>
  <si>
    <t>City of Buffalo
Recapitulation</t>
  </si>
  <si>
    <t>City of Lackawanna
Recapitulation</t>
  </si>
  <si>
    <t>City of Tonawanda
Recapitulation</t>
  </si>
  <si>
    <t>State Senator
59th District
Recapitulation</t>
  </si>
  <si>
    <t>Member of Assembly
142nd District
Recapitulation</t>
  </si>
  <si>
    <t>Family Court Judge
Recapitulation</t>
  </si>
  <si>
    <r>
      <t xml:space="preserve">Town of Marilla
Town Superintendent of Highways
</t>
    </r>
    <r>
      <rPr>
        <b/>
        <sz val="10"/>
        <rFont val="Arial"/>
        <family val="2"/>
      </rPr>
      <t>(To Fill Vacancy)</t>
    </r>
    <r>
      <rPr>
        <sz val="10"/>
        <rFont val="Arial"/>
        <family val="2"/>
      </rPr>
      <t xml:space="preserve">      </t>
    </r>
    <r>
      <rPr>
        <sz val="10"/>
        <rFont val="Arial"/>
      </rPr>
      <t xml:space="preserve">                 </t>
    </r>
    <r>
      <rPr>
        <b/>
        <sz val="10"/>
        <rFont val="Arial"/>
        <family val="2"/>
      </rPr>
      <t xml:space="preserve">                                               (Vote For One)</t>
    </r>
  </si>
  <si>
    <r>
      <t xml:space="preserve">Town of Clarence
Town Justice
</t>
    </r>
    <r>
      <rPr>
        <b/>
        <sz val="10"/>
        <rFont val="Arial"/>
        <family val="2"/>
      </rPr>
      <t>(4 Year Term)                                  (Vote For One)</t>
    </r>
  </si>
  <si>
    <t>Town of Tonawanda Continued</t>
  </si>
  <si>
    <r>
      <t>Jane L. Corwin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>Republican</t>
    </r>
  </si>
  <si>
    <r>
      <t>Leonard A. Roberto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Republican</t>
    </r>
  </si>
  <si>
    <r>
      <t>Michael W. Cole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Republican</t>
    </r>
  </si>
  <si>
    <r>
      <t>Jeffrey A. Bono III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>Republican</t>
    </r>
  </si>
  <si>
    <t>9C</t>
  </si>
  <si>
    <r>
      <t>Ernest F. Scheer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Republican</t>
    </r>
  </si>
  <si>
    <r>
      <t>James F. Collins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>Republican</t>
    </r>
  </si>
  <si>
    <t>18C</t>
  </si>
  <si>
    <t>19C</t>
  </si>
  <si>
    <r>
      <t>Edward E. Riedel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>Republican</t>
    </r>
  </si>
  <si>
    <r>
      <t>Earl A. Gingerich Jr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>Republican</t>
    </r>
  </si>
  <si>
    <r>
      <t>Daniel G. Handy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>Republican</t>
    </r>
  </si>
  <si>
    <t>20C</t>
  </si>
  <si>
    <t>21C</t>
  </si>
  <si>
    <t>22C</t>
  </si>
  <si>
    <r>
      <t>Ronald W. Unverdorben Jr</t>
    </r>
    <r>
      <rPr>
        <sz val="11"/>
        <rFont val="Arial"/>
        <family val="2"/>
      </rPr>
      <t xml:space="preserve"> 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Republican</t>
    </r>
  </si>
  <si>
    <r>
      <t>Thomas McNamara Jr</t>
    </r>
    <r>
      <rPr>
        <sz val="11"/>
        <rFont val="Arial"/>
        <family val="2"/>
      </rPr>
      <t xml:space="preserve"> </t>
    </r>
    <r>
      <rPr>
        <sz val="10"/>
        <rFont val="Arial"/>
      </rPr>
      <t xml:space="preserve">         </t>
    </r>
    <r>
      <rPr>
        <b/>
        <sz val="10"/>
        <rFont val="Arial"/>
        <family val="2"/>
      </rPr>
      <t>Republican</t>
    </r>
  </si>
  <si>
    <t>Lancaster Continued</t>
  </si>
  <si>
    <t>Orchard Park Continued</t>
  </si>
  <si>
    <r>
      <t>Michael T. Feeley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Republican</t>
    </r>
  </si>
  <si>
    <t>11C</t>
  </si>
  <si>
    <t>12C</t>
  </si>
  <si>
    <t>13C</t>
  </si>
  <si>
    <r>
      <t>Lisa Bloch Rodwin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Republican</t>
    </r>
  </si>
  <si>
    <r>
      <t>Barbara S. Nuchereno</t>
    </r>
    <r>
      <rPr>
        <sz val="10"/>
        <rFont val="Arial"/>
      </rPr>
      <t xml:space="preserve">          </t>
    </r>
    <r>
      <rPr>
        <b/>
        <sz val="10"/>
        <rFont val="Arial"/>
        <family val="2"/>
      </rPr>
      <t>Republican</t>
    </r>
  </si>
  <si>
    <r>
      <t>David J. DiPietro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>Republican</t>
    </r>
  </si>
  <si>
    <r>
      <t>Dale M. Volker</t>
    </r>
    <r>
      <rPr>
        <sz val="10"/>
        <rFont val="Arial"/>
      </rPr>
      <t xml:space="preserve">           </t>
    </r>
    <r>
      <rPr>
        <b/>
        <sz val="10"/>
        <rFont val="Arial"/>
        <family val="2"/>
      </rPr>
      <t>Republican</t>
    </r>
  </si>
  <si>
    <t>4C</t>
  </si>
  <si>
    <t>5C</t>
  </si>
  <si>
    <r>
      <t>David C. Donohue</t>
    </r>
    <r>
      <rPr>
        <b/>
        <sz val="10"/>
        <rFont val="Arial"/>
        <family val="2"/>
      </rPr>
      <t xml:space="preserve">                    Republican</t>
    </r>
    <r>
      <rPr>
        <sz val="10"/>
        <rFont val="Arial"/>
      </rPr>
      <t xml:space="preserve">                                </t>
    </r>
  </si>
  <si>
    <r>
      <t>Kristin Kozlowski</t>
    </r>
    <r>
      <rPr>
        <b/>
        <sz val="10"/>
        <rFont val="Arial"/>
        <family val="2"/>
      </rPr>
      <t xml:space="preserve">                    Republican</t>
    </r>
    <r>
      <rPr>
        <sz val="10"/>
        <rFont val="Arial"/>
      </rPr>
      <t xml:space="preserve">                                </t>
    </r>
  </si>
  <si>
    <r>
      <t>Michael B. Powers</t>
    </r>
    <r>
      <rPr>
        <b/>
        <sz val="10"/>
        <rFont val="Arial"/>
        <family val="2"/>
      </rPr>
      <t xml:space="preserve">                    Republican</t>
    </r>
    <r>
      <rPr>
        <sz val="10"/>
        <rFont val="Arial"/>
      </rPr>
      <t xml:space="preserve">                                </t>
    </r>
  </si>
  <si>
    <r>
      <t>Joseph M. Mordino</t>
    </r>
    <r>
      <rPr>
        <b/>
        <sz val="10"/>
        <rFont val="Arial"/>
        <family val="2"/>
      </rPr>
      <t xml:space="preserve">                    Republican</t>
    </r>
    <r>
      <rPr>
        <sz val="10"/>
        <rFont val="Arial"/>
      </rPr>
      <t xml:space="preserve">                                </t>
    </r>
  </si>
  <si>
    <r>
      <t>Jim Walter</t>
    </r>
    <r>
      <rPr>
        <b/>
        <sz val="10"/>
        <rFont val="Arial"/>
        <family val="2"/>
      </rPr>
      <t xml:space="preserve">                    Republican</t>
    </r>
    <r>
      <rPr>
        <sz val="10"/>
        <rFont val="Arial"/>
      </rPr>
      <t xml:space="preserve">                                </t>
    </r>
  </si>
  <si>
    <r>
      <t>Victoria B. Zach</t>
    </r>
    <r>
      <rPr>
        <b/>
        <sz val="10"/>
        <rFont val="Arial"/>
        <family val="2"/>
      </rPr>
      <t xml:space="preserve">                    Republican</t>
    </r>
    <r>
      <rPr>
        <sz val="10"/>
        <rFont val="Arial"/>
      </rPr>
      <t xml:space="preserve">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</si>
</sst>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Border="1"/>
    <xf numFmtId="0" fontId="0" fillId="0" borderId="0" xfId="0" applyBorder="1"/>
    <xf numFmtId="0" fontId="9" fillId="0" borderId="0" xfId="0" applyFont="1" applyAlignment="1">
      <alignment horizontal="left"/>
    </xf>
    <xf numFmtId="0" fontId="10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8" fillId="0" borderId="0" xfId="0" applyFont="1"/>
    <xf numFmtId="0" fontId="11" fillId="0" borderId="0" xfId="0" applyFont="1" applyAlignment="1">
      <alignment horizontal="right"/>
    </xf>
    <xf numFmtId="0" fontId="6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11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43" fontId="8" fillId="0" borderId="0" xfId="1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textRotation="90" wrapText="1"/>
    </xf>
    <xf numFmtId="0" fontId="9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0" xfId="0" applyFont="1" applyAlignment="1">
      <alignment horizontal="right" wrapText="1"/>
    </xf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0"/>
  <dimension ref="A1:J2451"/>
  <sheetViews>
    <sheetView topLeftCell="A847" zoomScaleNormal="100" zoomScaleSheetLayoutView="100" workbookViewId="0">
      <selection activeCell="J892" sqref="J892"/>
    </sheetView>
  </sheetViews>
  <sheetFormatPr defaultRowHeight="12.75" x14ac:dyDescent="0.2"/>
  <cols>
    <col min="1" max="1" width="24.28515625" customWidth="1"/>
    <col min="2" max="6" width="7.42578125" customWidth="1"/>
    <col min="7" max="12" width="7.28515625" customWidth="1"/>
  </cols>
  <sheetData>
    <row r="1" spans="1:6" ht="150" customHeight="1" x14ac:dyDescent="0.25">
      <c r="A1" s="20" t="s">
        <v>203</v>
      </c>
      <c r="B1" s="1" t="s">
        <v>235</v>
      </c>
      <c r="C1" s="1" t="s">
        <v>239</v>
      </c>
      <c r="D1" s="1" t="s">
        <v>240</v>
      </c>
      <c r="E1" s="30" t="s">
        <v>153</v>
      </c>
      <c r="F1" s="31" t="s">
        <v>1</v>
      </c>
    </row>
    <row r="2" spans="1:6" s="4" customFormat="1" ht="11.85" customHeight="1" x14ac:dyDescent="0.2">
      <c r="A2" s="2">
        <v>2008</v>
      </c>
      <c r="B2" s="3" t="s">
        <v>236</v>
      </c>
      <c r="C2" s="3" t="s">
        <v>237</v>
      </c>
      <c r="D2" s="3" t="s">
        <v>238</v>
      </c>
      <c r="E2" s="3"/>
    </row>
    <row r="3" spans="1:6" ht="3.95" customHeight="1" x14ac:dyDescent="0.2"/>
    <row r="4" spans="1:6" ht="15.75" x14ac:dyDescent="0.25">
      <c r="A4" s="5" t="s">
        <v>2</v>
      </c>
    </row>
    <row r="5" spans="1:6" ht="15.75" x14ac:dyDescent="0.25">
      <c r="A5" s="6" t="s">
        <v>3</v>
      </c>
    </row>
    <row r="6" spans="1:6" x14ac:dyDescent="0.2">
      <c r="A6" s="7" t="s">
        <v>4</v>
      </c>
      <c r="B6" s="34">
        <v>2</v>
      </c>
      <c r="C6" s="34">
        <v>5</v>
      </c>
      <c r="D6" s="34">
        <v>7</v>
      </c>
      <c r="E6" s="8">
        <f t="shared" ref="E6:E41" si="0">F6-SUM(B6:D6)</f>
        <v>0</v>
      </c>
      <c r="F6" s="34">
        <v>14</v>
      </c>
    </row>
    <row r="7" spans="1:6" x14ac:dyDescent="0.2">
      <c r="A7" s="7" t="s">
        <v>5</v>
      </c>
      <c r="B7" s="34">
        <v>3</v>
      </c>
      <c r="C7" s="34">
        <v>2</v>
      </c>
      <c r="D7" s="34">
        <v>2</v>
      </c>
      <c r="E7" s="8">
        <f t="shared" si="0"/>
        <v>1</v>
      </c>
      <c r="F7" s="34">
        <v>8</v>
      </c>
    </row>
    <row r="8" spans="1:6" x14ac:dyDescent="0.2">
      <c r="A8" s="7" t="s">
        <v>6</v>
      </c>
      <c r="B8" s="34">
        <v>5</v>
      </c>
      <c r="C8" s="34">
        <v>1</v>
      </c>
      <c r="D8" s="34">
        <v>3</v>
      </c>
      <c r="E8" s="8">
        <f t="shared" si="0"/>
        <v>0</v>
      </c>
      <c r="F8" s="34">
        <v>9</v>
      </c>
    </row>
    <row r="9" spans="1:6" x14ac:dyDescent="0.2">
      <c r="A9" s="7" t="s">
        <v>7</v>
      </c>
      <c r="B9" s="34">
        <v>0</v>
      </c>
      <c r="C9" s="34">
        <v>2</v>
      </c>
      <c r="D9" s="34">
        <v>2</v>
      </c>
      <c r="E9" s="8">
        <f t="shared" si="0"/>
        <v>0</v>
      </c>
      <c r="F9" s="34">
        <v>4</v>
      </c>
    </row>
    <row r="10" spans="1:6" x14ac:dyDescent="0.2">
      <c r="A10" s="7" t="s">
        <v>8</v>
      </c>
      <c r="B10" s="34">
        <v>2</v>
      </c>
      <c r="C10" s="34">
        <v>1</v>
      </c>
      <c r="D10" s="34">
        <v>4</v>
      </c>
      <c r="E10" s="8">
        <f t="shared" si="0"/>
        <v>0</v>
      </c>
      <c r="F10" s="34">
        <v>7</v>
      </c>
    </row>
    <row r="11" spans="1:6" x14ac:dyDescent="0.2">
      <c r="A11" s="7" t="s">
        <v>9</v>
      </c>
      <c r="B11" s="34">
        <v>3</v>
      </c>
      <c r="C11" s="34">
        <v>1</v>
      </c>
      <c r="D11" s="34">
        <v>4</v>
      </c>
      <c r="E11" s="8">
        <f t="shared" si="0"/>
        <v>0</v>
      </c>
      <c r="F11" s="34">
        <v>8</v>
      </c>
    </row>
    <row r="12" spans="1:6" x14ac:dyDescent="0.2">
      <c r="A12" s="7" t="s">
        <v>10</v>
      </c>
      <c r="B12" s="34">
        <v>2</v>
      </c>
      <c r="C12" s="34">
        <v>4</v>
      </c>
      <c r="D12" s="34">
        <v>4</v>
      </c>
      <c r="E12" s="8">
        <f t="shared" si="0"/>
        <v>0</v>
      </c>
      <c r="F12" s="34">
        <v>10</v>
      </c>
    </row>
    <row r="13" spans="1:6" x14ac:dyDescent="0.2">
      <c r="A13" s="7" t="s">
        <v>11</v>
      </c>
      <c r="B13" s="34">
        <v>0</v>
      </c>
      <c r="C13" s="34">
        <v>5</v>
      </c>
      <c r="D13" s="34">
        <v>3</v>
      </c>
      <c r="E13" s="8">
        <f t="shared" si="0"/>
        <v>0</v>
      </c>
      <c r="F13" s="34">
        <v>8</v>
      </c>
    </row>
    <row r="14" spans="1:6" x14ac:dyDescent="0.2">
      <c r="A14" s="7" t="s">
        <v>12</v>
      </c>
      <c r="B14" s="34">
        <v>2</v>
      </c>
      <c r="C14" s="34">
        <v>4</v>
      </c>
      <c r="D14" s="34">
        <v>1</v>
      </c>
      <c r="E14" s="8">
        <f t="shared" si="0"/>
        <v>0</v>
      </c>
      <c r="F14" s="34">
        <v>7</v>
      </c>
    </row>
    <row r="15" spans="1:6" x14ac:dyDescent="0.2">
      <c r="A15" s="7" t="s">
        <v>13</v>
      </c>
      <c r="B15" s="34">
        <v>1</v>
      </c>
      <c r="C15" s="34">
        <v>2</v>
      </c>
      <c r="D15" s="34">
        <v>7</v>
      </c>
      <c r="E15" s="8">
        <f t="shared" si="0"/>
        <v>0</v>
      </c>
      <c r="F15" s="34">
        <v>10</v>
      </c>
    </row>
    <row r="16" spans="1:6" x14ac:dyDescent="0.2">
      <c r="A16" s="7" t="s">
        <v>14</v>
      </c>
      <c r="B16" s="34">
        <v>0</v>
      </c>
      <c r="C16" s="34">
        <v>0</v>
      </c>
      <c r="D16" s="34">
        <v>0</v>
      </c>
      <c r="E16" s="8">
        <f t="shared" si="0"/>
        <v>0</v>
      </c>
      <c r="F16" s="34">
        <v>0</v>
      </c>
    </row>
    <row r="17" spans="1:6" x14ac:dyDescent="0.2">
      <c r="A17" s="7" t="s">
        <v>15</v>
      </c>
      <c r="B17" s="34">
        <v>3</v>
      </c>
      <c r="C17" s="34">
        <v>4</v>
      </c>
      <c r="D17" s="34">
        <v>4</v>
      </c>
      <c r="E17" s="8">
        <f t="shared" si="0"/>
        <v>0</v>
      </c>
      <c r="F17" s="34">
        <v>11</v>
      </c>
    </row>
    <row r="18" spans="1:6" x14ac:dyDescent="0.2">
      <c r="A18" s="7" t="s">
        <v>16</v>
      </c>
      <c r="B18" s="34">
        <v>0</v>
      </c>
      <c r="C18" s="34">
        <v>0</v>
      </c>
      <c r="D18" s="34">
        <v>0</v>
      </c>
      <c r="E18" s="8">
        <f t="shared" si="0"/>
        <v>0</v>
      </c>
      <c r="F18" s="34">
        <v>0</v>
      </c>
    </row>
    <row r="19" spans="1:6" x14ac:dyDescent="0.2">
      <c r="A19" s="7" t="s">
        <v>17</v>
      </c>
      <c r="B19" s="34">
        <v>1</v>
      </c>
      <c r="C19" s="34">
        <v>2</v>
      </c>
      <c r="D19" s="34">
        <v>0</v>
      </c>
      <c r="E19" s="8">
        <f t="shared" si="0"/>
        <v>0</v>
      </c>
      <c r="F19" s="34">
        <v>3</v>
      </c>
    </row>
    <row r="20" spans="1:6" x14ac:dyDescent="0.2">
      <c r="A20" s="7" t="s">
        <v>18</v>
      </c>
      <c r="B20" s="34">
        <v>1</v>
      </c>
      <c r="C20" s="34">
        <v>1</v>
      </c>
      <c r="D20" s="34">
        <v>1</v>
      </c>
      <c r="E20" s="8">
        <f t="shared" si="0"/>
        <v>0</v>
      </c>
      <c r="F20" s="34">
        <v>3</v>
      </c>
    </row>
    <row r="21" spans="1:6" x14ac:dyDescent="0.2">
      <c r="A21" s="7" t="s">
        <v>19</v>
      </c>
      <c r="B21" s="34">
        <v>1</v>
      </c>
      <c r="C21" s="34">
        <v>1</v>
      </c>
      <c r="D21" s="34">
        <v>5</v>
      </c>
      <c r="E21" s="8">
        <f t="shared" si="0"/>
        <v>0</v>
      </c>
      <c r="F21" s="34">
        <v>7</v>
      </c>
    </row>
    <row r="22" spans="1:6" x14ac:dyDescent="0.2">
      <c r="A22" s="7" t="s">
        <v>20</v>
      </c>
      <c r="B22" s="34">
        <v>2</v>
      </c>
      <c r="C22" s="34">
        <v>1</v>
      </c>
      <c r="D22" s="34">
        <v>2</v>
      </c>
      <c r="E22" s="8">
        <f t="shared" si="0"/>
        <v>0</v>
      </c>
      <c r="F22" s="34">
        <v>5</v>
      </c>
    </row>
    <row r="23" spans="1:6" x14ac:dyDescent="0.2">
      <c r="A23" s="7" t="s">
        <v>21</v>
      </c>
      <c r="B23" s="34">
        <v>0</v>
      </c>
      <c r="C23" s="34">
        <v>1</v>
      </c>
      <c r="D23" s="34">
        <v>1</v>
      </c>
      <c r="E23" s="8">
        <f t="shared" si="0"/>
        <v>0</v>
      </c>
      <c r="F23" s="34">
        <v>2</v>
      </c>
    </row>
    <row r="24" spans="1:6" x14ac:dyDescent="0.2">
      <c r="A24" s="7" t="s">
        <v>22</v>
      </c>
      <c r="B24" s="34">
        <v>2</v>
      </c>
      <c r="C24" s="34">
        <v>3</v>
      </c>
      <c r="D24" s="34">
        <v>0</v>
      </c>
      <c r="E24" s="8">
        <f t="shared" si="0"/>
        <v>0</v>
      </c>
      <c r="F24" s="34">
        <v>5</v>
      </c>
    </row>
    <row r="25" spans="1:6" x14ac:dyDescent="0.2">
      <c r="A25" s="7" t="s">
        <v>23</v>
      </c>
      <c r="B25" s="34">
        <v>4</v>
      </c>
      <c r="C25" s="34">
        <v>0</v>
      </c>
      <c r="D25" s="34">
        <v>1</v>
      </c>
      <c r="E25" s="8">
        <f t="shared" si="0"/>
        <v>0</v>
      </c>
      <c r="F25" s="34">
        <v>5</v>
      </c>
    </row>
    <row r="26" spans="1:6" x14ac:dyDescent="0.2">
      <c r="A26" s="7" t="s">
        <v>24</v>
      </c>
      <c r="B26" s="34">
        <v>2</v>
      </c>
      <c r="C26" s="34">
        <v>0</v>
      </c>
      <c r="D26" s="34">
        <v>5</v>
      </c>
      <c r="E26" s="8">
        <f t="shared" si="0"/>
        <v>0</v>
      </c>
      <c r="F26" s="34">
        <v>7</v>
      </c>
    </row>
    <row r="27" spans="1:6" x14ac:dyDescent="0.2">
      <c r="A27" s="7" t="s">
        <v>26</v>
      </c>
      <c r="B27" s="34">
        <v>2</v>
      </c>
      <c r="C27" s="34">
        <v>1</v>
      </c>
      <c r="D27" s="34">
        <v>0</v>
      </c>
      <c r="E27" s="8">
        <f t="shared" si="0"/>
        <v>0</v>
      </c>
      <c r="F27" s="34">
        <v>3</v>
      </c>
    </row>
    <row r="28" spans="1:6" x14ac:dyDescent="0.2">
      <c r="A28" s="7" t="s">
        <v>27</v>
      </c>
      <c r="B28" s="34">
        <v>3</v>
      </c>
      <c r="C28" s="34">
        <v>2</v>
      </c>
      <c r="D28" s="34">
        <v>5</v>
      </c>
      <c r="E28" s="8">
        <f t="shared" si="0"/>
        <v>0</v>
      </c>
      <c r="F28" s="34">
        <v>10</v>
      </c>
    </row>
    <row r="29" spans="1:6" x14ac:dyDescent="0.2">
      <c r="A29" s="7" t="s">
        <v>28</v>
      </c>
      <c r="B29" s="34">
        <v>2</v>
      </c>
      <c r="C29" s="34">
        <v>2</v>
      </c>
      <c r="D29" s="34">
        <v>3</v>
      </c>
      <c r="E29" s="8">
        <f t="shared" si="0"/>
        <v>0</v>
      </c>
      <c r="F29" s="34">
        <v>7</v>
      </c>
    </row>
    <row r="30" spans="1:6" x14ac:dyDescent="0.2">
      <c r="A30" s="7" t="s">
        <v>29</v>
      </c>
      <c r="B30" s="34">
        <v>1</v>
      </c>
      <c r="C30" s="34">
        <v>2</v>
      </c>
      <c r="D30" s="34">
        <v>2</v>
      </c>
      <c r="E30" s="8">
        <f t="shared" si="0"/>
        <v>0</v>
      </c>
      <c r="F30" s="34">
        <v>5</v>
      </c>
    </row>
    <row r="31" spans="1:6" x14ac:dyDescent="0.2">
      <c r="A31" s="7" t="s">
        <v>30</v>
      </c>
      <c r="B31" s="34">
        <v>2</v>
      </c>
      <c r="C31" s="34">
        <v>6</v>
      </c>
      <c r="D31" s="34">
        <v>0</v>
      </c>
      <c r="E31" s="8">
        <f t="shared" si="0"/>
        <v>0</v>
      </c>
      <c r="F31" s="34">
        <v>8</v>
      </c>
    </row>
    <row r="32" spans="1:6" x14ac:dyDescent="0.2">
      <c r="A32" s="7" t="s">
        <v>31</v>
      </c>
      <c r="B32" s="34">
        <v>5</v>
      </c>
      <c r="C32" s="34">
        <v>3</v>
      </c>
      <c r="D32" s="34">
        <v>3</v>
      </c>
      <c r="E32" s="8">
        <f t="shared" si="0"/>
        <v>0</v>
      </c>
      <c r="F32" s="34">
        <v>11</v>
      </c>
    </row>
    <row r="33" spans="1:10" x14ac:dyDescent="0.2">
      <c r="A33" s="7" t="s">
        <v>32</v>
      </c>
      <c r="B33" s="34">
        <v>0</v>
      </c>
      <c r="C33" s="34">
        <v>5</v>
      </c>
      <c r="D33" s="34">
        <v>3</v>
      </c>
      <c r="E33" s="8">
        <f t="shared" si="0"/>
        <v>1</v>
      </c>
      <c r="F33" s="34">
        <v>9</v>
      </c>
    </row>
    <row r="34" spans="1:10" x14ac:dyDescent="0.2">
      <c r="A34" s="7" t="s">
        <v>33</v>
      </c>
      <c r="B34" s="34">
        <v>1</v>
      </c>
      <c r="C34" s="34">
        <v>3</v>
      </c>
      <c r="D34" s="34">
        <v>3</v>
      </c>
      <c r="E34" s="8">
        <f t="shared" si="0"/>
        <v>0</v>
      </c>
      <c r="F34" s="34">
        <v>7</v>
      </c>
    </row>
    <row r="35" spans="1:10" x14ac:dyDescent="0.2">
      <c r="A35" s="7" t="s">
        <v>34</v>
      </c>
      <c r="B35" s="34">
        <v>5</v>
      </c>
      <c r="C35" s="34">
        <v>12</v>
      </c>
      <c r="D35" s="34">
        <v>6</v>
      </c>
      <c r="E35" s="8">
        <f t="shared" si="0"/>
        <v>1</v>
      </c>
      <c r="F35" s="34">
        <v>24</v>
      </c>
    </row>
    <row r="36" spans="1:10" x14ac:dyDescent="0.2">
      <c r="A36" s="7" t="s">
        <v>35</v>
      </c>
      <c r="B36" s="34">
        <v>3</v>
      </c>
      <c r="C36" s="34">
        <v>3</v>
      </c>
      <c r="D36" s="34">
        <v>4</v>
      </c>
      <c r="E36" s="8">
        <f t="shared" si="0"/>
        <v>0</v>
      </c>
      <c r="F36" s="34">
        <v>10</v>
      </c>
    </row>
    <row r="37" spans="1:10" x14ac:dyDescent="0.2">
      <c r="A37" s="7" t="s">
        <v>37</v>
      </c>
      <c r="B37" s="34">
        <v>6</v>
      </c>
      <c r="C37" s="34">
        <v>4</v>
      </c>
      <c r="D37" s="34">
        <v>6</v>
      </c>
      <c r="E37" s="8">
        <f t="shared" si="0"/>
        <v>1</v>
      </c>
      <c r="F37" s="34">
        <v>17</v>
      </c>
    </row>
    <row r="38" spans="1:10" x14ac:dyDescent="0.2">
      <c r="A38" s="7" t="s">
        <v>39</v>
      </c>
      <c r="B38" s="34">
        <v>7</v>
      </c>
      <c r="C38" s="34">
        <v>8</v>
      </c>
      <c r="D38" s="34">
        <v>4</v>
      </c>
      <c r="E38" s="8">
        <f t="shared" si="0"/>
        <v>0</v>
      </c>
      <c r="F38" s="34">
        <v>19</v>
      </c>
    </row>
    <row r="39" spans="1:10" x14ac:dyDescent="0.2">
      <c r="A39" s="7" t="s">
        <v>40</v>
      </c>
      <c r="B39" s="34">
        <v>0</v>
      </c>
      <c r="C39" s="34">
        <v>2</v>
      </c>
      <c r="D39" s="34">
        <v>1</v>
      </c>
      <c r="E39" s="8">
        <f t="shared" si="0"/>
        <v>0</v>
      </c>
      <c r="F39" s="34">
        <v>3</v>
      </c>
    </row>
    <row r="40" spans="1:10" x14ac:dyDescent="0.2">
      <c r="A40" s="7" t="s">
        <v>41</v>
      </c>
      <c r="B40" s="34">
        <v>1</v>
      </c>
      <c r="C40" s="34">
        <v>0</v>
      </c>
      <c r="D40" s="34">
        <v>1</v>
      </c>
      <c r="E40" s="8">
        <f t="shared" si="0"/>
        <v>0</v>
      </c>
      <c r="F40" s="34">
        <v>2</v>
      </c>
    </row>
    <row r="41" spans="1:10" x14ac:dyDescent="0.2">
      <c r="A41" s="7" t="s">
        <v>42</v>
      </c>
      <c r="B41" s="34">
        <v>1</v>
      </c>
      <c r="C41" s="34">
        <v>3</v>
      </c>
      <c r="D41" s="34">
        <v>2</v>
      </c>
      <c r="E41" s="8">
        <f t="shared" si="0"/>
        <v>0</v>
      </c>
      <c r="F41" s="34">
        <v>6</v>
      </c>
    </row>
    <row r="42" spans="1:10" x14ac:dyDescent="0.2">
      <c r="A42" s="9" t="s">
        <v>1</v>
      </c>
      <c r="B42" s="24">
        <f>SUM(B6:B41)</f>
        <v>75</v>
      </c>
      <c r="C42" s="24">
        <f>SUM(C6:C41)</f>
        <v>96</v>
      </c>
      <c r="D42" s="24">
        <f>SUM(D6:D41)</f>
        <v>99</v>
      </c>
      <c r="E42" s="24">
        <f>SUM(E6:E41)</f>
        <v>4</v>
      </c>
      <c r="F42" s="24">
        <f>SUM(F6:F41)</f>
        <v>274</v>
      </c>
      <c r="G42" s="11"/>
      <c r="H42" s="11"/>
      <c r="I42" s="11"/>
      <c r="J42" s="11"/>
    </row>
    <row r="43" spans="1:10" x14ac:dyDescent="0.2">
      <c r="A43" s="9"/>
      <c r="B43" s="25"/>
      <c r="C43" s="25"/>
      <c r="D43" s="25"/>
      <c r="E43" s="25"/>
      <c r="F43" s="25"/>
      <c r="G43" s="11"/>
      <c r="H43" s="11"/>
      <c r="I43" s="11"/>
      <c r="J43" s="11"/>
    </row>
    <row r="44" spans="1:10" x14ac:dyDescent="0.2">
      <c r="A44" s="9"/>
      <c r="B44" s="25"/>
      <c r="C44" s="25"/>
      <c r="D44" s="25"/>
      <c r="E44" s="25"/>
      <c r="F44" s="25"/>
      <c r="G44" s="11"/>
      <c r="H44" s="11"/>
      <c r="I44" s="11"/>
      <c r="J44" s="11"/>
    </row>
    <row r="45" spans="1:10" x14ac:dyDescent="0.2">
      <c r="A45" s="9"/>
      <c r="B45" s="25"/>
      <c r="C45" s="25"/>
      <c r="D45" s="25"/>
      <c r="E45" s="25"/>
      <c r="F45" s="25"/>
      <c r="G45" s="11"/>
      <c r="H45" s="11"/>
      <c r="I45" s="11"/>
      <c r="J45" s="11"/>
    </row>
    <row r="46" spans="1:10" x14ac:dyDescent="0.2">
      <c r="A46" s="9"/>
      <c r="B46" s="25"/>
      <c r="C46" s="25"/>
      <c r="D46" s="25"/>
      <c r="E46" s="25"/>
      <c r="F46" s="25"/>
      <c r="G46" s="11"/>
      <c r="H46" s="11"/>
      <c r="I46" s="11"/>
      <c r="J46" s="11"/>
    </row>
    <row r="47" spans="1:10" x14ac:dyDescent="0.2">
      <c r="A47" s="9"/>
      <c r="B47" s="25"/>
      <c r="C47" s="25"/>
      <c r="D47" s="25"/>
      <c r="E47" s="25"/>
      <c r="F47" s="25"/>
      <c r="G47" s="11"/>
      <c r="H47" s="11"/>
      <c r="I47" s="11"/>
      <c r="J47" s="11"/>
    </row>
    <row r="48" spans="1:10" x14ac:dyDescent="0.2">
      <c r="A48" s="9"/>
      <c r="B48" s="25"/>
      <c r="C48" s="25"/>
      <c r="D48" s="25"/>
      <c r="E48" s="25"/>
      <c r="F48" s="25"/>
      <c r="G48" s="11"/>
      <c r="H48" s="11"/>
      <c r="I48" s="11"/>
      <c r="J48" s="11"/>
    </row>
    <row r="49" spans="1:10" x14ac:dyDescent="0.2">
      <c r="A49" s="9"/>
      <c r="B49" s="25"/>
      <c r="C49" s="25"/>
      <c r="D49" s="25"/>
      <c r="E49" s="25"/>
      <c r="F49" s="25"/>
      <c r="G49" s="11"/>
      <c r="H49" s="11"/>
      <c r="I49" s="11"/>
      <c r="J49" s="11"/>
    </row>
    <row r="50" spans="1:10" ht="15.75" customHeight="1" x14ac:dyDescent="0.25">
      <c r="A50" s="6" t="s">
        <v>49</v>
      </c>
      <c r="B50" s="8"/>
      <c r="C50" s="8"/>
      <c r="D50" s="8"/>
      <c r="E50" s="8"/>
      <c r="F50" s="8"/>
    </row>
    <row r="51" spans="1:10" ht="12.75" customHeight="1" x14ac:dyDescent="0.2">
      <c r="A51" s="7" t="s">
        <v>4</v>
      </c>
      <c r="B51" s="34">
        <v>1</v>
      </c>
      <c r="C51" s="34">
        <v>1</v>
      </c>
      <c r="D51" s="34">
        <v>0</v>
      </c>
      <c r="E51" s="8">
        <f t="shared" ref="E51:E83" si="1">F51-SUM(B51:D51)</f>
        <v>0</v>
      </c>
      <c r="F51" s="34">
        <v>2</v>
      </c>
    </row>
    <row r="52" spans="1:10" ht="12.75" customHeight="1" x14ac:dyDescent="0.2">
      <c r="A52" s="7" t="s">
        <v>5</v>
      </c>
      <c r="B52" s="34">
        <v>3</v>
      </c>
      <c r="C52" s="34">
        <v>2</v>
      </c>
      <c r="D52" s="34">
        <v>1</v>
      </c>
      <c r="E52" s="8">
        <f t="shared" si="1"/>
        <v>0</v>
      </c>
      <c r="F52" s="34">
        <v>6</v>
      </c>
    </row>
    <row r="53" spans="1:10" ht="12.75" customHeight="1" x14ac:dyDescent="0.2">
      <c r="A53" s="7" t="s">
        <v>6</v>
      </c>
      <c r="B53" s="34">
        <v>0</v>
      </c>
      <c r="C53" s="34">
        <v>4</v>
      </c>
      <c r="D53" s="34">
        <v>3</v>
      </c>
      <c r="E53" s="8">
        <f t="shared" si="1"/>
        <v>0</v>
      </c>
      <c r="F53" s="34">
        <v>7</v>
      </c>
    </row>
    <row r="54" spans="1:10" ht="12.75" customHeight="1" x14ac:dyDescent="0.2">
      <c r="A54" s="7" t="s">
        <v>7</v>
      </c>
      <c r="B54" s="34">
        <v>1</v>
      </c>
      <c r="C54" s="34">
        <v>0</v>
      </c>
      <c r="D54" s="34">
        <v>0</v>
      </c>
      <c r="E54" s="8">
        <f t="shared" si="1"/>
        <v>0</v>
      </c>
      <c r="F54" s="34">
        <v>1</v>
      </c>
    </row>
    <row r="55" spans="1:10" ht="12.75" customHeight="1" x14ac:dyDescent="0.2">
      <c r="A55" s="7" t="s">
        <v>8</v>
      </c>
      <c r="B55" s="34">
        <v>1</v>
      </c>
      <c r="C55" s="34">
        <v>3</v>
      </c>
      <c r="D55" s="34">
        <v>1</v>
      </c>
      <c r="E55" s="8">
        <f t="shared" si="1"/>
        <v>0</v>
      </c>
      <c r="F55" s="34">
        <v>5</v>
      </c>
    </row>
    <row r="56" spans="1:10" ht="12.75" customHeight="1" x14ac:dyDescent="0.2">
      <c r="A56" s="7" t="s">
        <v>10</v>
      </c>
      <c r="B56" s="34">
        <v>4</v>
      </c>
      <c r="C56" s="34">
        <v>0</v>
      </c>
      <c r="D56" s="34">
        <v>1</v>
      </c>
      <c r="E56" s="8">
        <f t="shared" si="1"/>
        <v>0</v>
      </c>
      <c r="F56" s="34">
        <v>5</v>
      </c>
    </row>
    <row r="57" spans="1:10" ht="12.75" customHeight="1" x14ac:dyDescent="0.2">
      <c r="A57" s="7" t="s">
        <v>11</v>
      </c>
      <c r="B57" s="34">
        <v>1</v>
      </c>
      <c r="C57" s="34">
        <v>0</v>
      </c>
      <c r="D57" s="34">
        <v>2</v>
      </c>
      <c r="E57" s="8">
        <f t="shared" si="1"/>
        <v>0</v>
      </c>
      <c r="F57" s="34">
        <v>3</v>
      </c>
    </row>
    <row r="58" spans="1:10" ht="12.75" customHeight="1" x14ac:dyDescent="0.2">
      <c r="A58" s="7" t="s">
        <v>12</v>
      </c>
      <c r="B58" s="34">
        <v>3</v>
      </c>
      <c r="C58" s="34">
        <v>1</v>
      </c>
      <c r="D58" s="34">
        <v>3</v>
      </c>
      <c r="E58" s="8">
        <f t="shared" si="1"/>
        <v>1</v>
      </c>
      <c r="F58" s="34">
        <v>8</v>
      </c>
    </row>
    <row r="59" spans="1:10" ht="12.75" customHeight="1" x14ac:dyDescent="0.2">
      <c r="A59" s="7" t="s">
        <v>13</v>
      </c>
      <c r="B59" s="34">
        <v>0</v>
      </c>
      <c r="C59" s="34">
        <v>0</v>
      </c>
      <c r="D59" s="34">
        <v>0</v>
      </c>
      <c r="E59" s="8">
        <f t="shared" si="1"/>
        <v>0</v>
      </c>
      <c r="F59" s="34">
        <v>0</v>
      </c>
    </row>
    <row r="60" spans="1:10" ht="12.75" customHeight="1" x14ac:dyDescent="0.2">
      <c r="A60" s="7" t="s">
        <v>14</v>
      </c>
      <c r="B60" s="34">
        <v>4</v>
      </c>
      <c r="C60" s="34">
        <v>3</v>
      </c>
      <c r="D60" s="34">
        <v>3</v>
      </c>
      <c r="E60" s="8">
        <f t="shared" si="1"/>
        <v>0</v>
      </c>
      <c r="F60" s="34">
        <v>10</v>
      </c>
    </row>
    <row r="61" spans="1:10" ht="12.75" customHeight="1" x14ac:dyDescent="0.2">
      <c r="A61" s="7" t="s">
        <v>15</v>
      </c>
      <c r="B61" s="34">
        <v>0</v>
      </c>
      <c r="C61" s="34">
        <v>0</v>
      </c>
      <c r="D61" s="34">
        <v>0</v>
      </c>
      <c r="E61" s="8">
        <f t="shared" si="1"/>
        <v>0</v>
      </c>
      <c r="F61" s="34">
        <v>0</v>
      </c>
    </row>
    <row r="62" spans="1:10" ht="12.75" customHeight="1" x14ac:dyDescent="0.2">
      <c r="A62" s="7" t="s">
        <v>16</v>
      </c>
      <c r="B62" s="34">
        <v>0</v>
      </c>
      <c r="C62" s="34">
        <v>0</v>
      </c>
      <c r="D62" s="34">
        <v>0</v>
      </c>
      <c r="E62" s="8">
        <f t="shared" si="1"/>
        <v>1</v>
      </c>
      <c r="F62" s="34">
        <v>1</v>
      </c>
    </row>
    <row r="63" spans="1:10" ht="12.75" customHeight="1" x14ac:dyDescent="0.2">
      <c r="A63" s="7" t="s">
        <v>17</v>
      </c>
      <c r="B63" s="34">
        <v>0</v>
      </c>
      <c r="C63" s="34">
        <v>1</v>
      </c>
      <c r="D63" s="34">
        <v>0</v>
      </c>
      <c r="E63" s="8">
        <f t="shared" si="1"/>
        <v>0</v>
      </c>
      <c r="F63" s="34">
        <v>1</v>
      </c>
    </row>
    <row r="64" spans="1:10" x14ac:dyDescent="0.2">
      <c r="A64" s="7" t="s">
        <v>19</v>
      </c>
      <c r="B64" s="34">
        <v>0</v>
      </c>
      <c r="C64" s="34">
        <v>2</v>
      </c>
      <c r="D64" s="34">
        <v>2</v>
      </c>
      <c r="E64" s="8">
        <f t="shared" si="1"/>
        <v>0</v>
      </c>
      <c r="F64" s="34">
        <v>4</v>
      </c>
    </row>
    <row r="65" spans="1:6" x14ac:dyDescent="0.2">
      <c r="A65" s="7" t="s">
        <v>20</v>
      </c>
      <c r="B65" s="34">
        <v>2</v>
      </c>
      <c r="C65" s="34">
        <v>1</v>
      </c>
      <c r="D65" s="34">
        <v>2</v>
      </c>
      <c r="E65" s="8">
        <f t="shared" si="1"/>
        <v>0</v>
      </c>
      <c r="F65" s="34">
        <v>5</v>
      </c>
    </row>
    <row r="66" spans="1:6" x14ac:dyDescent="0.2">
      <c r="A66" s="7" t="s">
        <v>21</v>
      </c>
      <c r="B66" s="34">
        <v>1</v>
      </c>
      <c r="C66" s="34">
        <v>0</v>
      </c>
      <c r="D66" s="34">
        <v>1</v>
      </c>
      <c r="E66" s="8">
        <f t="shared" si="1"/>
        <v>0</v>
      </c>
      <c r="F66" s="34">
        <v>2</v>
      </c>
    </row>
    <row r="67" spans="1:6" x14ac:dyDescent="0.2">
      <c r="A67" s="7" t="s">
        <v>23</v>
      </c>
      <c r="B67" s="34">
        <v>0</v>
      </c>
      <c r="C67" s="34">
        <v>0</v>
      </c>
      <c r="D67" s="34">
        <v>0</v>
      </c>
      <c r="E67" s="8">
        <f t="shared" si="1"/>
        <v>0</v>
      </c>
      <c r="F67" s="34">
        <v>0</v>
      </c>
    </row>
    <row r="68" spans="1:6" x14ac:dyDescent="0.2">
      <c r="A68" s="7" t="s">
        <v>24</v>
      </c>
      <c r="B68" s="34">
        <v>0</v>
      </c>
      <c r="C68" s="34">
        <v>0</v>
      </c>
      <c r="D68" s="34">
        <v>1</v>
      </c>
      <c r="E68" s="8">
        <f t="shared" si="1"/>
        <v>0</v>
      </c>
      <c r="F68" s="34">
        <v>1</v>
      </c>
    </row>
    <row r="69" spans="1:6" x14ac:dyDescent="0.2">
      <c r="A69" s="7" t="s">
        <v>25</v>
      </c>
      <c r="B69" s="34">
        <v>0</v>
      </c>
      <c r="C69" s="34">
        <v>0</v>
      </c>
      <c r="D69" s="34">
        <v>1</v>
      </c>
      <c r="E69" s="8">
        <f t="shared" si="1"/>
        <v>1</v>
      </c>
      <c r="F69" s="34">
        <v>2</v>
      </c>
    </row>
    <row r="70" spans="1:6" x14ac:dyDescent="0.2">
      <c r="A70" s="7" t="s">
        <v>26</v>
      </c>
      <c r="B70" s="34">
        <v>2</v>
      </c>
      <c r="C70" s="34">
        <v>0</v>
      </c>
      <c r="D70" s="34">
        <v>0</v>
      </c>
      <c r="E70" s="8">
        <f t="shared" si="1"/>
        <v>0</v>
      </c>
      <c r="F70" s="34">
        <v>2</v>
      </c>
    </row>
    <row r="71" spans="1:6" x14ac:dyDescent="0.2">
      <c r="A71" s="7" t="s">
        <v>27</v>
      </c>
      <c r="B71" s="34">
        <v>0</v>
      </c>
      <c r="C71" s="34">
        <v>0</v>
      </c>
      <c r="D71" s="34">
        <v>0</v>
      </c>
      <c r="E71" s="8">
        <f t="shared" si="1"/>
        <v>1</v>
      </c>
      <c r="F71" s="34">
        <v>1</v>
      </c>
    </row>
    <row r="72" spans="1:6" x14ac:dyDescent="0.2">
      <c r="A72" s="7" t="s">
        <v>28</v>
      </c>
      <c r="B72" s="34">
        <v>2</v>
      </c>
      <c r="C72" s="34">
        <v>3</v>
      </c>
      <c r="D72" s="34">
        <v>0</v>
      </c>
      <c r="E72" s="8">
        <f t="shared" si="1"/>
        <v>0</v>
      </c>
      <c r="F72" s="34">
        <v>5</v>
      </c>
    </row>
    <row r="73" spans="1:6" x14ac:dyDescent="0.2">
      <c r="A73" s="7" t="s">
        <v>30</v>
      </c>
      <c r="B73" s="34">
        <v>1</v>
      </c>
      <c r="C73" s="34">
        <v>2</v>
      </c>
      <c r="D73" s="34">
        <v>2</v>
      </c>
      <c r="E73" s="8">
        <f t="shared" si="1"/>
        <v>0</v>
      </c>
      <c r="F73" s="34">
        <v>5</v>
      </c>
    </row>
    <row r="74" spans="1:6" x14ac:dyDescent="0.2">
      <c r="A74" s="7" t="s">
        <v>31</v>
      </c>
      <c r="B74" s="34">
        <v>1</v>
      </c>
      <c r="C74" s="34">
        <v>0</v>
      </c>
      <c r="D74" s="34">
        <v>0</v>
      </c>
      <c r="E74" s="8">
        <f t="shared" si="1"/>
        <v>0</v>
      </c>
      <c r="F74" s="34">
        <v>1</v>
      </c>
    </row>
    <row r="75" spans="1:6" x14ac:dyDescent="0.2">
      <c r="A75" s="7" t="s">
        <v>32</v>
      </c>
      <c r="B75" s="34">
        <v>0</v>
      </c>
      <c r="C75" s="34">
        <v>0</v>
      </c>
      <c r="D75" s="34">
        <v>0</v>
      </c>
      <c r="E75" s="8">
        <f t="shared" si="1"/>
        <v>0</v>
      </c>
      <c r="F75" s="34">
        <v>0</v>
      </c>
    </row>
    <row r="76" spans="1:6" x14ac:dyDescent="0.2">
      <c r="A76" s="7" t="s">
        <v>34</v>
      </c>
      <c r="B76" s="34">
        <v>1</v>
      </c>
      <c r="C76" s="34">
        <v>2</v>
      </c>
      <c r="D76" s="34">
        <v>0</v>
      </c>
      <c r="E76" s="8">
        <f t="shared" si="1"/>
        <v>2</v>
      </c>
      <c r="F76" s="34">
        <v>5</v>
      </c>
    </row>
    <row r="77" spans="1:6" x14ac:dyDescent="0.2">
      <c r="A77" s="7" t="s">
        <v>35</v>
      </c>
      <c r="B77" s="34">
        <v>1</v>
      </c>
      <c r="C77" s="34">
        <v>1</v>
      </c>
      <c r="D77" s="34">
        <v>1</v>
      </c>
      <c r="E77" s="8">
        <f t="shared" si="1"/>
        <v>0</v>
      </c>
      <c r="F77" s="34">
        <v>3</v>
      </c>
    </row>
    <row r="78" spans="1:6" x14ac:dyDescent="0.2">
      <c r="A78" s="7" t="s">
        <v>37</v>
      </c>
      <c r="B78" s="34">
        <v>0</v>
      </c>
      <c r="C78" s="34">
        <v>1</v>
      </c>
      <c r="D78" s="34">
        <v>0</v>
      </c>
      <c r="E78" s="8">
        <f t="shared" si="1"/>
        <v>1</v>
      </c>
      <c r="F78" s="34">
        <v>2</v>
      </c>
    </row>
    <row r="79" spans="1:6" x14ac:dyDescent="0.2">
      <c r="A79" s="7" t="s">
        <v>38</v>
      </c>
      <c r="B79" s="34">
        <v>1</v>
      </c>
      <c r="C79" s="34">
        <v>1</v>
      </c>
      <c r="D79" s="34">
        <v>1</v>
      </c>
      <c r="E79" s="8">
        <f t="shared" si="1"/>
        <v>0</v>
      </c>
      <c r="F79" s="34">
        <v>3</v>
      </c>
    </row>
    <row r="80" spans="1:6" x14ac:dyDescent="0.2">
      <c r="A80" s="7" t="s">
        <v>40</v>
      </c>
      <c r="B80" s="34">
        <v>0</v>
      </c>
      <c r="C80" s="34">
        <v>0</v>
      </c>
      <c r="D80" s="34">
        <v>0</v>
      </c>
      <c r="E80" s="8">
        <f t="shared" si="1"/>
        <v>0</v>
      </c>
      <c r="F80" s="34">
        <v>0</v>
      </c>
    </row>
    <row r="81" spans="1:10" x14ac:dyDescent="0.2">
      <c r="A81" s="7" t="s">
        <v>41</v>
      </c>
      <c r="B81" s="34">
        <v>0</v>
      </c>
      <c r="C81" s="34">
        <v>1</v>
      </c>
      <c r="D81" s="34">
        <v>0</v>
      </c>
      <c r="E81" s="8">
        <f t="shared" si="1"/>
        <v>0</v>
      </c>
      <c r="F81" s="34">
        <v>1</v>
      </c>
    </row>
    <row r="82" spans="1:10" x14ac:dyDescent="0.2">
      <c r="A82" s="7" t="s">
        <v>42</v>
      </c>
      <c r="B82" s="34">
        <v>2</v>
      </c>
      <c r="C82" s="34">
        <v>4</v>
      </c>
      <c r="D82" s="34">
        <v>2</v>
      </c>
      <c r="E82" s="8">
        <f t="shared" si="1"/>
        <v>1</v>
      </c>
      <c r="F82" s="34">
        <v>9</v>
      </c>
    </row>
    <row r="83" spans="1:10" x14ac:dyDescent="0.2">
      <c r="A83" s="7" t="s">
        <v>44</v>
      </c>
      <c r="B83" s="34">
        <v>1</v>
      </c>
      <c r="C83" s="34">
        <v>0</v>
      </c>
      <c r="D83" s="34">
        <v>0</v>
      </c>
      <c r="E83" s="8">
        <f t="shared" si="1"/>
        <v>0</v>
      </c>
      <c r="F83" s="34">
        <v>1</v>
      </c>
    </row>
    <row r="84" spans="1:10" x14ac:dyDescent="0.2">
      <c r="A84" s="9" t="s">
        <v>1</v>
      </c>
      <c r="B84" s="24">
        <f>SUM(B51:B83)</f>
        <v>33</v>
      </c>
      <c r="C84" s="24">
        <f>SUM(C51:C83)</f>
        <v>33</v>
      </c>
      <c r="D84" s="24">
        <f>SUM(D51:D83)</f>
        <v>27</v>
      </c>
      <c r="E84" s="24">
        <f>SUM(E51:E83)</f>
        <v>8</v>
      </c>
      <c r="F84" s="24">
        <f>SUM(F51:F83)</f>
        <v>101</v>
      </c>
      <c r="G84" s="11"/>
      <c r="H84" s="11"/>
      <c r="I84" s="11"/>
      <c r="J84" s="11"/>
    </row>
    <row r="85" spans="1:10" x14ac:dyDescent="0.2">
      <c r="A85" s="9"/>
      <c r="B85" s="21"/>
      <c r="C85" s="21"/>
      <c r="D85" s="21"/>
      <c r="E85" s="21"/>
      <c r="F85" s="21"/>
      <c r="G85" s="11"/>
      <c r="H85" s="11"/>
      <c r="I85" s="11"/>
      <c r="J85" s="11"/>
    </row>
    <row r="86" spans="1:10" ht="15.75" x14ac:dyDescent="0.25">
      <c r="A86" s="6" t="s">
        <v>50</v>
      </c>
      <c r="B86" s="8"/>
      <c r="C86" s="8"/>
      <c r="D86" s="8"/>
      <c r="E86" s="8"/>
      <c r="F86" s="8"/>
    </row>
    <row r="87" spans="1:10" ht="12.2" customHeight="1" x14ac:dyDescent="0.2">
      <c r="A87" s="7" t="s">
        <v>4</v>
      </c>
      <c r="B87" s="34">
        <v>0</v>
      </c>
      <c r="C87" s="34">
        <v>2</v>
      </c>
      <c r="D87" s="34">
        <v>2</v>
      </c>
      <c r="E87" s="8">
        <f t="shared" ref="E87:E94" si="2">F87-SUM(B87:D87)</f>
        <v>0</v>
      </c>
      <c r="F87" s="34">
        <v>4</v>
      </c>
    </row>
    <row r="88" spans="1:10" ht="12.2" customHeight="1" x14ac:dyDescent="0.2">
      <c r="A88" s="7" t="s">
        <v>5</v>
      </c>
      <c r="B88" s="34">
        <v>1</v>
      </c>
      <c r="C88" s="34">
        <v>0</v>
      </c>
      <c r="D88" s="34">
        <v>1</v>
      </c>
      <c r="E88" s="8">
        <f t="shared" si="2"/>
        <v>0</v>
      </c>
      <c r="F88" s="34">
        <v>2</v>
      </c>
    </row>
    <row r="89" spans="1:10" ht="12.2" customHeight="1" x14ac:dyDescent="0.2">
      <c r="A89" s="7" t="s">
        <v>6</v>
      </c>
      <c r="B89" s="34">
        <v>0</v>
      </c>
      <c r="C89" s="34">
        <v>0</v>
      </c>
      <c r="D89" s="34">
        <v>0</v>
      </c>
      <c r="E89" s="8">
        <f t="shared" si="2"/>
        <v>0</v>
      </c>
      <c r="F89" s="34">
        <v>0</v>
      </c>
    </row>
    <row r="90" spans="1:10" ht="12.2" customHeight="1" x14ac:dyDescent="0.2">
      <c r="A90" s="7" t="s">
        <v>7</v>
      </c>
      <c r="B90" s="34">
        <v>1</v>
      </c>
      <c r="C90" s="34">
        <v>0</v>
      </c>
      <c r="D90" s="34">
        <v>1</v>
      </c>
      <c r="E90" s="8">
        <f t="shared" si="2"/>
        <v>0</v>
      </c>
      <c r="F90" s="34">
        <v>2</v>
      </c>
    </row>
    <row r="91" spans="1:10" ht="12.2" customHeight="1" x14ac:dyDescent="0.2">
      <c r="A91" s="7" t="s">
        <v>9</v>
      </c>
      <c r="B91" s="34">
        <v>0</v>
      </c>
      <c r="C91" s="34">
        <v>0</v>
      </c>
      <c r="D91" s="34">
        <v>0</v>
      </c>
      <c r="E91" s="8">
        <f t="shared" si="2"/>
        <v>1</v>
      </c>
      <c r="F91" s="34">
        <v>1</v>
      </c>
    </row>
    <row r="92" spans="1:10" ht="12.2" customHeight="1" x14ac:dyDescent="0.2">
      <c r="A92" s="7" t="s">
        <v>10</v>
      </c>
      <c r="B92" s="34">
        <v>2</v>
      </c>
      <c r="C92" s="34">
        <v>4</v>
      </c>
      <c r="D92" s="34">
        <v>2</v>
      </c>
      <c r="E92" s="8">
        <f t="shared" si="2"/>
        <v>1</v>
      </c>
      <c r="F92" s="34">
        <v>9</v>
      </c>
    </row>
    <row r="93" spans="1:10" ht="12.2" customHeight="1" x14ac:dyDescent="0.2">
      <c r="A93" s="7" t="s">
        <v>11</v>
      </c>
      <c r="B93" s="34">
        <v>0</v>
      </c>
      <c r="C93" s="34">
        <v>0</v>
      </c>
      <c r="D93" s="34">
        <v>0</v>
      </c>
      <c r="E93" s="8">
        <f t="shared" si="2"/>
        <v>0</v>
      </c>
      <c r="F93" s="34">
        <v>0</v>
      </c>
    </row>
    <row r="94" spans="1:10" ht="12.2" customHeight="1" x14ac:dyDescent="0.2">
      <c r="A94" s="7" t="s">
        <v>12</v>
      </c>
      <c r="B94" s="34">
        <v>0</v>
      </c>
      <c r="C94" s="34">
        <v>1</v>
      </c>
      <c r="D94" s="34">
        <v>2</v>
      </c>
      <c r="E94" s="8">
        <f t="shared" si="2"/>
        <v>0</v>
      </c>
      <c r="F94" s="34">
        <v>3</v>
      </c>
    </row>
    <row r="95" spans="1:10" ht="12.2" customHeight="1" x14ac:dyDescent="0.2">
      <c r="A95" s="7"/>
      <c r="B95" s="8"/>
      <c r="C95" s="8"/>
      <c r="D95" s="8"/>
      <c r="E95" s="8"/>
      <c r="F95" s="8"/>
    </row>
    <row r="96" spans="1:10" ht="12.2" customHeight="1" x14ac:dyDescent="0.2">
      <c r="A96" s="7"/>
      <c r="B96" s="8"/>
      <c r="C96" s="8"/>
      <c r="D96" s="8"/>
      <c r="E96" s="8"/>
      <c r="F96" s="8"/>
    </row>
    <row r="97" spans="1:6" ht="12.2" customHeight="1" x14ac:dyDescent="0.2">
      <c r="A97" s="22" t="s">
        <v>159</v>
      </c>
      <c r="B97" s="8"/>
      <c r="C97" s="8"/>
      <c r="D97" s="8"/>
      <c r="E97" s="8"/>
      <c r="F97" s="8"/>
    </row>
    <row r="98" spans="1:6" ht="12.2" customHeight="1" x14ac:dyDescent="0.2">
      <c r="A98" s="7" t="s">
        <v>13</v>
      </c>
      <c r="B98" s="34">
        <v>1</v>
      </c>
      <c r="C98" s="34">
        <v>1</v>
      </c>
      <c r="D98" s="34">
        <v>1</v>
      </c>
      <c r="E98" s="8">
        <f t="shared" ref="E98:E121" si="3">F98-SUM(B98:D98)</f>
        <v>0</v>
      </c>
      <c r="F98" s="34">
        <v>3</v>
      </c>
    </row>
    <row r="99" spans="1:6" ht="12.2" customHeight="1" x14ac:dyDescent="0.2">
      <c r="A99" s="7" t="s">
        <v>14</v>
      </c>
      <c r="B99" s="34">
        <v>1</v>
      </c>
      <c r="C99" s="34">
        <v>1</v>
      </c>
      <c r="D99" s="34">
        <v>0</v>
      </c>
      <c r="E99" s="8">
        <f t="shared" si="3"/>
        <v>2</v>
      </c>
      <c r="F99" s="34">
        <v>4</v>
      </c>
    </row>
    <row r="100" spans="1:6" ht="12.2" customHeight="1" x14ac:dyDescent="0.2">
      <c r="A100" s="7" t="s">
        <v>15</v>
      </c>
      <c r="B100" s="34">
        <v>2</v>
      </c>
      <c r="C100" s="34">
        <v>2</v>
      </c>
      <c r="D100" s="34">
        <v>0</v>
      </c>
      <c r="E100" s="8">
        <f t="shared" si="3"/>
        <v>0</v>
      </c>
      <c r="F100" s="34">
        <v>4</v>
      </c>
    </row>
    <row r="101" spans="1:6" ht="12.2" customHeight="1" x14ac:dyDescent="0.2">
      <c r="A101" s="7" t="s">
        <v>16</v>
      </c>
      <c r="B101" s="34">
        <v>1</v>
      </c>
      <c r="C101" s="34">
        <v>1</v>
      </c>
      <c r="D101" s="34">
        <v>0</v>
      </c>
      <c r="E101" s="8">
        <f t="shared" si="3"/>
        <v>0</v>
      </c>
      <c r="F101" s="34">
        <v>2</v>
      </c>
    </row>
    <row r="102" spans="1:6" ht="12.2" customHeight="1" x14ac:dyDescent="0.2">
      <c r="A102" s="7" t="s">
        <v>17</v>
      </c>
      <c r="B102" s="34">
        <v>1</v>
      </c>
      <c r="C102" s="34">
        <v>3</v>
      </c>
      <c r="D102" s="34">
        <v>0</v>
      </c>
      <c r="E102" s="8">
        <f t="shared" si="3"/>
        <v>0</v>
      </c>
      <c r="F102" s="34">
        <v>4</v>
      </c>
    </row>
    <row r="103" spans="1:6" ht="12.2" customHeight="1" x14ac:dyDescent="0.2">
      <c r="A103" s="7" t="s">
        <v>19</v>
      </c>
      <c r="B103" s="34">
        <v>0</v>
      </c>
      <c r="C103" s="34">
        <v>1</v>
      </c>
      <c r="D103" s="34">
        <v>1</v>
      </c>
      <c r="E103" s="8">
        <f t="shared" si="3"/>
        <v>0</v>
      </c>
      <c r="F103" s="34">
        <v>2</v>
      </c>
    </row>
    <row r="104" spans="1:6" ht="12.2" customHeight="1" x14ac:dyDescent="0.2">
      <c r="A104" s="7" t="s">
        <v>20</v>
      </c>
      <c r="B104" s="34">
        <v>2</v>
      </c>
      <c r="C104" s="34">
        <v>2</v>
      </c>
      <c r="D104" s="34">
        <v>4</v>
      </c>
      <c r="E104" s="8">
        <f t="shared" si="3"/>
        <v>1</v>
      </c>
      <c r="F104" s="34">
        <v>9</v>
      </c>
    </row>
    <row r="105" spans="1:6" ht="12.2" customHeight="1" x14ac:dyDescent="0.2">
      <c r="A105" s="7" t="s">
        <v>21</v>
      </c>
      <c r="B105" s="34">
        <v>0</v>
      </c>
      <c r="C105" s="34">
        <v>0</v>
      </c>
      <c r="D105" s="34">
        <v>0</v>
      </c>
      <c r="E105" s="8">
        <f t="shared" si="3"/>
        <v>2</v>
      </c>
      <c r="F105" s="34">
        <v>2</v>
      </c>
    </row>
    <row r="106" spans="1:6" ht="12.2" customHeight="1" x14ac:dyDescent="0.2">
      <c r="A106" s="7" t="s">
        <v>23</v>
      </c>
      <c r="B106" s="34">
        <v>0</v>
      </c>
      <c r="C106" s="34">
        <v>1</v>
      </c>
      <c r="D106" s="34">
        <v>0</v>
      </c>
      <c r="E106" s="8">
        <f t="shared" si="3"/>
        <v>0</v>
      </c>
      <c r="F106" s="34">
        <v>1</v>
      </c>
    </row>
    <row r="107" spans="1:6" ht="12.2" customHeight="1" x14ac:dyDescent="0.2">
      <c r="A107" s="7" t="s">
        <v>24</v>
      </c>
      <c r="B107" s="34">
        <v>3</v>
      </c>
      <c r="C107" s="34">
        <v>2</v>
      </c>
      <c r="D107" s="34">
        <v>0</v>
      </c>
      <c r="E107" s="8">
        <f t="shared" si="3"/>
        <v>0</v>
      </c>
      <c r="F107" s="34">
        <v>5</v>
      </c>
    </row>
    <row r="108" spans="1:6" ht="12.2" customHeight="1" x14ac:dyDescent="0.2">
      <c r="A108" s="7" t="s">
        <v>26</v>
      </c>
      <c r="B108" s="34">
        <v>0</v>
      </c>
      <c r="C108" s="34">
        <v>1</v>
      </c>
      <c r="D108" s="34">
        <v>1</v>
      </c>
      <c r="E108" s="8">
        <f t="shared" si="3"/>
        <v>0</v>
      </c>
      <c r="F108" s="34">
        <v>2</v>
      </c>
    </row>
    <row r="109" spans="1:6" ht="12.2" customHeight="1" x14ac:dyDescent="0.2">
      <c r="A109" s="7" t="s">
        <v>27</v>
      </c>
      <c r="B109" s="34">
        <v>10</v>
      </c>
      <c r="C109" s="34">
        <v>7</v>
      </c>
      <c r="D109" s="34">
        <v>10</v>
      </c>
      <c r="E109" s="8">
        <f t="shared" si="3"/>
        <v>1</v>
      </c>
      <c r="F109" s="34">
        <v>28</v>
      </c>
    </row>
    <row r="110" spans="1:6" ht="12.2" customHeight="1" x14ac:dyDescent="0.2">
      <c r="A110" s="7" t="s">
        <v>28</v>
      </c>
      <c r="B110" s="34">
        <v>0</v>
      </c>
      <c r="C110" s="34">
        <v>0</v>
      </c>
      <c r="D110" s="34">
        <v>0</v>
      </c>
      <c r="E110" s="8">
        <f t="shared" si="3"/>
        <v>0</v>
      </c>
      <c r="F110" s="34">
        <v>0</v>
      </c>
    </row>
    <row r="111" spans="1:6" ht="12.2" customHeight="1" x14ac:dyDescent="0.2">
      <c r="A111" s="7" t="s">
        <v>30</v>
      </c>
      <c r="B111" s="34">
        <v>2</v>
      </c>
      <c r="C111" s="34">
        <v>2</v>
      </c>
      <c r="D111" s="34">
        <v>0</v>
      </c>
      <c r="E111" s="8">
        <f t="shared" si="3"/>
        <v>0</v>
      </c>
      <c r="F111" s="34">
        <v>4</v>
      </c>
    </row>
    <row r="112" spans="1:6" ht="12.2" customHeight="1" x14ac:dyDescent="0.2">
      <c r="A112" s="7" t="s">
        <v>31</v>
      </c>
      <c r="B112" s="34">
        <v>0</v>
      </c>
      <c r="C112" s="34">
        <v>0</v>
      </c>
      <c r="D112" s="34">
        <v>0</v>
      </c>
      <c r="E112" s="8">
        <f t="shared" si="3"/>
        <v>0</v>
      </c>
      <c r="F112" s="34">
        <v>0</v>
      </c>
    </row>
    <row r="113" spans="1:6" ht="12.2" customHeight="1" x14ac:dyDescent="0.2">
      <c r="A113" s="7" t="s">
        <v>33</v>
      </c>
      <c r="B113" s="34">
        <v>0</v>
      </c>
      <c r="C113" s="34">
        <v>0</v>
      </c>
      <c r="D113" s="34">
        <v>0</v>
      </c>
      <c r="E113" s="8">
        <f t="shared" si="3"/>
        <v>0</v>
      </c>
      <c r="F113" s="34">
        <v>0</v>
      </c>
    </row>
    <row r="114" spans="1:6" ht="12.2" customHeight="1" x14ac:dyDescent="0.2">
      <c r="A114" s="7" t="s">
        <v>34</v>
      </c>
      <c r="B114" s="34">
        <v>1</v>
      </c>
      <c r="C114" s="34">
        <v>0</v>
      </c>
      <c r="D114" s="34">
        <v>0</v>
      </c>
      <c r="E114" s="8">
        <f t="shared" si="3"/>
        <v>0</v>
      </c>
      <c r="F114" s="34">
        <v>1</v>
      </c>
    </row>
    <row r="115" spans="1:6" ht="12.2" customHeight="1" x14ac:dyDescent="0.2">
      <c r="A115" s="7" t="s">
        <v>35</v>
      </c>
      <c r="B115" s="34">
        <v>0</v>
      </c>
      <c r="C115" s="34">
        <v>2</v>
      </c>
      <c r="D115" s="34">
        <v>0</v>
      </c>
      <c r="E115" s="8">
        <f t="shared" si="3"/>
        <v>0</v>
      </c>
      <c r="F115" s="34">
        <v>2</v>
      </c>
    </row>
    <row r="116" spans="1:6" ht="12" customHeight="1" x14ac:dyDescent="0.2">
      <c r="A116" s="7" t="s">
        <v>37</v>
      </c>
      <c r="B116" s="34">
        <v>1</v>
      </c>
      <c r="C116" s="34">
        <v>2</v>
      </c>
      <c r="D116" s="34">
        <v>0</v>
      </c>
      <c r="E116" s="8">
        <f t="shared" si="3"/>
        <v>0</v>
      </c>
      <c r="F116" s="34">
        <v>3</v>
      </c>
    </row>
    <row r="117" spans="1:6" ht="12" customHeight="1" x14ac:dyDescent="0.2">
      <c r="A117" s="7" t="s">
        <v>38</v>
      </c>
      <c r="B117" s="34">
        <v>0</v>
      </c>
      <c r="C117" s="34">
        <v>0</v>
      </c>
      <c r="D117" s="34">
        <v>0</v>
      </c>
      <c r="E117" s="8">
        <f t="shared" si="3"/>
        <v>0</v>
      </c>
      <c r="F117" s="34">
        <v>0</v>
      </c>
    </row>
    <row r="118" spans="1:6" ht="12.2" customHeight="1" x14ac:dyDescent="0.2">
      <c r="A118" s="7" t="s">
        <v>40</v>
      </c>
      <c r="B118" s="34">
        <v>1</v>
      </c>
      <c r="C118" s="34">
        <v>2</v>
      </c>
      <c r="D118" s="34">
        <v>4</v>
      </c>
      <c r="E118" s="8">
        <f t="shared" si="3"/>
        <v>0</v>
      </c>
      <c r="F118" s="34">
        <v>7</v>
      </c>
    </row>
    <row r="119" spans="1:6" ht="12.2" customHeight="1" x14ac:dyDescent="0.2">
      <c r="A119" s="7" t="s">
        <v>41</v>
      </c>
      <c r="B119" s="34">
        <v>2</v>
      </c>
      <c r="C119" s="34">
        <v>0</v>
      </c>
      <c r="D119" s="34">
        <v>2</v>
      </c>
      <c r="E119" s="8">
        <f t="shared" si="3"/>
        <v>0</v>
      </c>
      <c r="F119" s="34">
        <v>4</v>
      </c>
    </row>
    <row r="120" spans="1:6" ht="12.2" customHeight="1" x14ac:dyDescent="0.2">
      <c r="A120" s="7" t="s">
        <v>42</v>
      </c>
      <c r="B120" s="34">
        <v>0</v>
      </c>
      <c r="C120" s="34">
        <v>0</v>
      </c>
      <c r="D120" s="34">
        <v>0</v>
      </c>
      <c r="E120" s="8">
        <f t="shared" si="3"/>
        <v>0</v>
      </c>
      <c r="F120" s="34">
        <v>0</v>
      </c>
    </row>
    <row r="121" spans="1:6" ht="12.2" customHeight="1" x14ac:dyDescent="0.2">
      <c r="A121" s="7" t="s">
        <v>109</v>
      </c>
      <c r="B121" s="34">
        <v>1</v>
      </c>
      <c r="C121" s="34">
        <v>0</v>
      </c>
      <c r="D121" s="34">
        <v>0</v>
      </c>
      <c r="E121" s="8">
        <f t="shared" si="3"/>
        <v>0</v>
      </c>
      <c r="F121" s="34">
        <v>1</v>
      </c>
    </row>
    <row r="122" spans="1:6" x14ac:dyDescent="0.2">
      <c r="A122" s="9" t="s">
        <v>1</v>
      </c>
      <c r="B122" s="10">
        <f>SUM(B87:B121)</f>
        <v>33</v>
      </c>
      <c r="C122" s="10">
        <f>SUM(C87:C121)</f>
        <v>37</v>
      </c>
      <c r="D122" s="10">
        <f>SUM(D87:D121)</f>
        <v>31</v>
      </c>
      <c r="E122" s="10">
        <f>SUM(E87:E121)</f>
        <v>8</v>
      </c>
      <c r="F122" s="10">
        <f>SUM(F87:F121)</f>
        <v>109</v>
      </c>
    </row>
    <row r="123" spans="1:6" x14ac:dyDescent="0.2">
      <c r="A123" s="9"/>
      <c r="B123" s="21"/>
      <c r="C123" s="21"/>
      <c r="D123" s="21"/>
      <c r="E123" s="21"/>
      <c r="F123" s="21"/>
    </row>
    <row r="124" spans="1:6" ht="15" customHeight="1" x14ac:dyDescent="0.25">
      <c r="A124" s="6" t="s">
        <v>51</v>
      </c>
      <c r="B124" s="8"/>
      <c r="C124" s="8"/>
      <c r="D124" s="8"/>
      <c r="E124" s="8"/>
      <c r="F124" s="8"/>
    </row>
    <row r="125" spans="1:6" ht="12.75" customHeight="1" x14ac:dyDescent="0.2">
      <c r="A125" s="7" t="s">
        <v>4</v>
      </c>
      <c r="B125" s="34">
        <v>8</v>
      </c>
      <c r="C125" s="34">
        <v>6</v>
      </c>
      <c r="D125" s="34">
        <v>11</v>
      </c>
      <c r="E125" s="8">
        <f t="shared" ref="E125:E140" si="4">F125-SUM(B125:D125)</f>
        <v>1</v>
      </c>
      <c r="F125" s="34">
        <v>26</v>
      </c>
    </row>
    <row r="126" spans="1:6" ht="12.75" customHeight="1" x14ac:dyDescent="0.2">
      <c r="A126" s="7" t="s">
        <v>7</v>
      </c>
      <c r="B126" s="34">
        <v>1</v>
      </c>
      <c r="C126" s="34">
        <v>1</v>
      </c>
      <c r="D126" s="34">
        <v>3</v>
      </c>
      <c r="E126" s="8">
        <f t="shared" si="4"/>
        <v>0</v>
      </c>
      <c r="F126" s="34">
        <v>5</v>
      </c>
    </row>
    <row r="127" spans="1:6" ht="12.75" customHeight="1" x14ac:dyDescent="0.2">
      <c r="A127" s="7" t="s">
        <v>8</v>
      </c>
      <c r="B127" s="34">
        <v>1</v>
      </c>
      <c r="C127" s="34">
        <v>3</v>
      </c>
      <c r="D127" s="34">
        <v>2</v>
      </c>
      <c r="E127" s="8">
        <f t="shared" si="4"/>
        <v>0</v>
      </c>
      <c r="F127" s="34">
        <v>6</v>
      </c>
    </row>
    <row r="128" spans="1:6" ht="12.75" customHeight="1" x14ac:dyDescent="0.2">
      <c r="A128" s="7" t="s">
        <v>9</v>
      </c>
      <c r="B128" s="34">
        <v>6</v>
      </c>
      <c r="C128" s="34">
        <v>5</v>
      </c>
      <c r="D128" s="34">
        <v>2</v>
      </c>
      <c r="E128" s="8">
        <f t="shared" si="4"/>
        <v>1</v>
      </c>
      <c r="F128" s="34">
        <v>14</v>
      </c>
    </row>
    <row r="129" spans="1:6" ht="12.75" customHeight="1" x14ac:dyDescent="0.2">
      <c r="A129" s="7" t="s">
        <v>10</v>
      </c>
      <c r="B129" s="34">
        <v>2</v>
      </c>
      <c r="C129" s="34">
        <v>4</v>
      </c>
      <c r="D129" s="34">
        <v>6</v>
      </c>
      <c r="E129" s="8">
        <f t="shared" si="4"/>
        <v>0</v>
      </c>
      <c r="F129" s="34">
        <v>12</v>
      </c>
    </row>
    <row r="130" spans="1:6" ht="12.75" customHeight="1" x14ac:dyDescent="0.2">
      <c r="A130" s="7" t="s">
        <v>11</v>
      </c>
      <c r="B130" s="34">
        <v>11</v>
      </c>
      <c r="C130" s="34">
        <v>11</v>
      </c>
      <c r="D130" s="34">
        <v>8</v>
      </c>
      <c r="E130" s="8">
        <f t="shared" si="4"/>
        <v>0</v>
      </c>
      <c r="F130" s="34">
        <v>30</v>
      </c>
    </row>
    <row r="131" spans="1:6" ht="12.75" customHeight="1" x14ac:dyDescent="0.2">
      <c r="A131" s="7" t="s">
        <v>12</v>
      </c>
      <c r="B131" s="34">
        <v>8</v>
      </c>
      <c r="C131" s="34">
        <v>4</v>
      </c>
      <c r="D131" s="34">
        <v>3</v>
      </c>
      <c r="E131" s="8">
        <f t="shared" si="4"/>
        <v>0</v>
      </c>
      <c r="F131" s="34">
        <v>15</v>
      </c>
    </row>
    <row r="132" spans="1:6" ht="12.75" customHeight="1" x14ac:dyDescent="0.2">
      <c r="A132" s="7" t="s">
        <v>15</v>
      </c>
      <c r="B132" s="34">
        <v>5</v>
      </c>
      <c r="C132" s="34">
        <v>2</v>
      </c>
      <c r="D132" s="34">
        <v>2</v>
      </c>
      <c r="E132" s="8">
        <f t="shared" si="4"/>
        <v>0</v>
      </c>
      <c r="F132" s="34">
        <v>9</v>
      </c>
    </row>
    <row r="133" spans="1:6" ht="12" customHeight="1" x14ac:dyDescent="0.2">
      <c r="A133" s="7" t="s">
        <v>17</v>
      </c>
      <c r="B133" s="34">
        <v>3</v>
      </c>
      <c r="C133" s="34">
        <v>1</v>
      </c>
      <c r="D133" s="34">
        <v>0</v>
      </c>
      <c r="E133" s="8">
        <f t="shared" si="4"/>
        <v>0</v>
      </c>
      <c r="F133" s="34">
        <v>4</v>
      </c>
    </row>
    <row r="134" spans="1:6" ht="12" customHeight="1" x14ac:dyDescent="0.2">
      <c r="A134" s="7" t="s">
        <v>20</v>
      </c>
      <c r="B134" s="34">
        <v>0</v>
      </c>
      <c r="C134" s="34">
        <v>0</v>
      </c>
      <c r="D134" s="34">
        <v>0</v>
      </c>
      <c r="E134" s="8">
        <f t="shared" si="4"/>
        <v>1</v>
      </c>
      <c r="F134" s="34">
        <v>1</v>
      </c>
    </row>
    <row r="135" spans="1:6" ht="12" customHeight="1" x14ac:dyDescent="0.2">
      <c r="A135" s="7" t="s">
        <v>21</v>
      </c>
      <c r="B135" s="34">
        <v>2</v>
      </c>
      <c r="C135" s="34">
        <v>1</v>
      </c>
      <c r="D135" s="34">
        <v>1</v>
      </c>
      <c r="E135" s="8">
        <f t="shared" si="4"/>
        <v>0</v>
      </c>
      <c r="F135" s="34">
        <v>4</v>
      </c>
    </row>
    <row r="136" spans="1:6" ht="12" customHeight="1" x14ac:dyDescent="0.2">
      <c r="A136" s="7" t="s">
        <v>22</v>
      </c>
      <c r="B136" s="34">
        <v>3</v>
      </c>
      <c r="C136" s="34">
        <v>6</v>
      </c>
      <c r="D136" s="34">
        <v>4</v>
      </c>
      <c r="E136" s="8">
        <f t="shared" si="4"/>
        <v>0</v>
      </c>
      <c r="F136" s="34">
        <v>13</v>
      </c>
    </row>
    <row r="137" spans="1:6" ht="12" customHeight="1" x14ac:dyDescent="0.2">
      <c r="A137" s="7" t="s">
        <v>24</v>
      </c>
      <c r="B137" s="34">
        <v>2</v>
      </c>
      <c r="C137" s="34">
        <v>1</v>
      </c>
      <c r="D137" s="34">
        <v>1</v>
      </c>
      <c r="E137" s="8">
        <f t="shared" si="4"/>
        <v>0</v>
      </c>
      <c r="F137" s="34">
        <v>4</v>
      </c>
    </row>
    <row r="138" spans="1:6" ht="12" customHeight="1" x14ac:dyDescent="0.2">
      <c r="A138" s="7" t="s">
        <v>25</v>
      </c>
      <c r="B138" s="34">
        <v>0</v>
      </c>
      <c r="C138" s="34">
        <v>1</v>
      </c>
      <c r="D138" s="34">
        <v>0</v>
      </c>
      <c r="E138" s="8">
        <f t="shared" si="4"/>
        <v>0</v>
      </c>
      <c r="F138" s="34">
        <v>1</v>
      </c>
    </row>
    <row r="139" spans="1:6" ht="12" customHeight="1" x14ac:dyDescent="0.2">
      <c r="A139" s="7" t="s">
        <v>27</v>
      </c>
      <c r="B139" s="34">
        <v>0</v>
      </c>
      <c r="C139" s="34">
        <v>1</v>
      </c>
      <c r="D139" s="34">
        <v>1</v>
      </c>
      <c r="E139" s="8">
        <f t="shared" si="4"/>
        <v>0</v>
      </c>
      <c r="F139" s="34">
        <v>2</v>
      </c>
    </row>
    <row r="140" spans="1:6" ht="12" customHeight="1" x14ac:dyDescent="0.2">
      <c r="A140" s="7" t="s">
        <v>28</v>
      </c>
      <c r="B140" s="34">
        <v>4</v>
      </c>
      <c r="C140" s="34">
        <v>2</v>
      </c>
      <c r="D140" s="34">
        <v>4</v>
      </c>
      <c r="E140" s="8">
        <f t="shared" si="4"/>
        <v>0</v>
      </c>
      <c r="F140" s="34">
        <v>10</v>
      </c>
    </row>
    <row r="141" spans="1:6" ht="11.45" customHeight="1" x14ac:dyDescent="0.2">
      <c r="A141" s="9" t="s">
        <v>1</v>
      </c>
      <c r="B141" s="24">
        <f>SUM(B125:B140)</f>
        <v>56</v>
      </c>
      <c r="C141" s="24">
        <f>SUM(C125:C140)</f>
        <v>49</v>
      </c>
      <c r="D141" s="24">
        <f>SUM(D125:D140)</f>
        <v>48</v>
      </c>
      <c r="E141" s="24">
        <f>SUM(E125:E140)</f>
        <v>3</v>
      </c>
      <c r="F141" s="24">
        <f>SUM(F125:F140)</f>
        <v>156</v>
      </c>
    </row>
    <row r="142" spans="1:6" ht="12.75" customHeight="1" x14ac:dyDescent="0.2">
      <c r="B142" s="8"/>
      <c r="C142" s="8"/>
      <c r="D142" s="8"/>
      <c r="E142" s="8"/>
      <c r="F142" s="8"/>
    </row>
    <row r="143" spans="1:6" ht="12.75" customHeight="1" x14ac:dyDescent="0.2">
      <c r="B143" s="8"/>
      <c r="C143" s="8"/>
      <c r="D143" s="8"/>
      <c r="E143" s="8"/>
      <c r="F143" s="8"/>
    </row>
    <row r="144" spans="1:6" ht="12.75" customHeight="1" x14ac:dyDescent="0.2">
      <c r="B144" s="8"/>
      <c r="C144" s="8"/>
      <c r="D144" s="8"/>
      <c r="E144" s="8"/>
      <c r="F144" s="8"/>
    </row>
    <row r="145" spans="1:6" ht="12.75" customHeight="1" x14ac:dyDescent="0.2">
      <c r="B145" s="8"/>
      <c r="C145" s="8"/>
      <c r="D145" s="8"/>
      <c r="E145" s="8"/>
      <c r="F145" s="8"/>
    </row>
    <row r="146" spans="1:6" s="13" customFormat="1" ht="12.95" customHeight="1" x14ac:dyDescent="0.25">
      <c r="A146" s="12" t="s">
        <v>52</v>
      </c>
    </row>
    <row r="147" spans="1:6" ht="12" customHeight="1" x14ac:dyDescent="0.2">
      <c r="A147" s="7" t="s">
        <v>4</v>
      </c>
      <c r="B147" s="34">
        <v>1</v>
      </c>
      <c r="C147" s="34">
        <v>1</v>
      </c>
      <c r="D147" s="34">
        <v>4</v>
      </c>
      <c r="E147" s="8">
        <f t="shared" ref="E147:E182" si="5">F147-SUM(B147:D147)</f>
        <v>0</v>
      </c>
      <c r="F147" s="34">
        <v>6</v>
      </c>
    </row>
    <row r="148" spans="1:6" ht="12" customHeight="1" x14ac:dyDescent="0.2">
      <c r="A148" s="7" t="s">
        <v>5</v>
      </c>
      <c r="B148" s="34">
        <v>0</v>
      </c>
      <c r="C148" s="34">
        <v>1</v>
      </c>
      <c r="D148" s="34">
        <v>1</v>
      </c>
      <c r="E148" s="8">
        <f t="shared" si="5"/>
        <v>2</v>
      </c>
      <c r="F148" s="34">
        <v>4</v>
      </c>
    </row>
    <row r="149" spans="1:6" ht="12" customHeight="1" x14ac:dyDescent="0.2">
      <c r="A149" s="7" t="s">
        <v>6</v>
      </c>
      <c r="B149" s="34">
        <v>1</v>
      </c>
      <c r="C149" s="34">
        <v>2</v>
      </c>
      <c r="D149" s="34">
        <v>0</v>
      </c>
      <c r="E149" s="8">
        <f t="shared" si="5"/>
        <v>0</v>
      </c>
      <c r="F149" s="34">
        <v>3</v>
      </c>
    </row>
    <row r="150" spans="1:6" ht="12" customHeight="1" x14ac:dyDescent="0.2">
      <c r="A150" s="7" t="s">
        <v>7</v>
      </c>
      <c r="B150" s="34">
        <v>0</v>
      </c>
      <c r="C150" s="34">
        <v>0</v>
      </c>
      <c r="D150" s="34">
        <v>0</v>
      </c>
      <c r="E150" s="8">
        <f t="shared" si="5"/>
        <v>0</v>
      </c>
      <c r="F150" s="34">
        <v>0</v>
      </c>
    </row>
    <row r="151" spans="1:6" ht="12" customHeight="1" x14ac:dyDescent="0.2">
      <c r="A151" s="7" t="s">
        <v>8</v>
      </c>
      <c r="B151" s="34">
        <v>0</v>
      </c>
      <c r="C151" s="34">
        <v>0</v>
      </c>
      <c r="D151" s="34">
        <v>0</v>
      </c>
      <c r="E151" s="8">
        <f t="shared" si="5"/>
        <v>0</v>
      </c>
      <c r="F151" s="34">
        <v>0</v>
      </c>
    </row>
    <row r="152" spans="1:6" ht="12" customHeight="1" x14ac:dyDescent="0.2">
      <c r="A152" s="7" t="s">
        <v>9</v>
      </c>
      <c r="B152" s="34">
        <v>0</v>
      </c>
      <c r="C152" s="34">
        <v>0</v>
      </c>
      <c r="D152" s="34">
        <v>1</v>
      </c>
      <c r="E152" s="8">
        <f t="shared" si="5"/>
        <v>0</v>
      </c>
      <c r="F152" s="34">
        <v>1</v>
      </c>
    </row>
    <row r="153" spans="1:6" ht="12" customHeight="1" x14ac:dyDescent="0.2">
      <c r="A153" s="7" t="s">
        <v>11</v>
      </c>
      <c r="B153" s="34">
        <v>1</v>
      </c>
      <c r="C153" s="34">
        <v>7</v>
      </c>
      <c r="D153" s="34">
        <v>0</v>
      </c>
      <c r="E153" s="8">
        <f t="shared" si="5"/>
        <v>0</v>
      </c>
      <c r="F153" s="34">
        <v>8</v>
      </c>
    </row>
    <row r="154" spans="1:6" ht="12" customHeight="1" x14ac:dyDescent="0.2">
      <c r="A154" s="7" t="s">
        <v>12</v>
      </c>
      <c r="B154" s="34">
        <v>1</v>
      </c>
      <c r="C154" s="34">
        <v>0</v>
      </c>
      <c r="D154" s="34">
        <v>1</v>
      </c>
      <c r="E154" s="8">
        <f t="shared" si="5"/>
        <v>0</v>
      </c>
      <c r="F154" s="34">
        <v>2</v>
      </c>
    </row>
    <row r="155" spans="1:6" ht="12" customHeight="1" x14ac:dyDescent="0.2">
      <c r="A155" s="7" t="s">
        <v>13</v>
      </c>
      <c r="B155" s="34">
        <v>0</v>
      </c>
      <c r="C155" s="34">
        <v>3</v>
      </c>
      <c r="D155" s="34">
        <v>1</v>
      </c>
      <c r="E155" s="8">
        <f t="shared" si="5"/>
        <v>0</v>
      </c>
      <c r="F155" s="34">
        <v>4</v>
      </c>
    </row>
    <row r="156" spans="1:6" ht="12" customHeight="1" x14ac:dyDescent="0.2">
      <c r="A156" s="7" t="s">
        <v>14</v>
      </c>
      <c r="B156" s="34">
        <v>1</v>
      </c>
      <c r="C156" s="34">
        <v>1</v>
      </c>
      <c r="D156" s="34">
        <v>0</v>
      </c>
      <c r="E156" s="8">
        <f t="shared" si="5"/>
        <v>0</v>
      </c>
      <c r="F156" s="34">
        <v>2</v>
      </c>
    </row>
    <row r="157" spans="1:6" ht="12.75" customHeight="1" x14ac:dyDescent="0.2">
      <c r="A157" s="7" t="s">
        <v>15</v>
      </c>
      <c r="B157" s="34">
        <v>0</v>
      </c>
      <c r="C157" s="34">
        <v>0</v>
      </c>
      <c r="D157" s="34">
        <v>0</v>
      </c>
      <c r="E157" s="8">
        <f t="shared" si="5"/>
        <v>0</v>
      </c>
      <c r="F157" s="34">
        <v>0</v>
      </c>
    </row>
    <row r="158" spans="1:6" ht="12.75" customHeight="1" x14ac:dyDescent="0.2">
      <c r="A158" s="7" t="s">
        <v>16</v>
      </c>
      <c r="B158" s="34">
        <v>1</v>
      </c>
      <c r="C158" s="34">
        <v>0</v>
      </c>
      <c r="D158" s="34">
        <v>0</v>
      </c>
      <c r="E158" s="8">
        <f t="shared" si="5"/>
        <v>0</v>
      </c>
      <c r="F158" s="34">
        <v>1</v>
      </c>
    </row>
    <row r="159" spans="1:6" ht="12.75" customHeight="1" x14ac:dyDescent="0.2">
      <c r="A159" s="7" t="s">
        <v>17</v>
      </c>
      <c r="B159" s="34">
        <v>0</v>
      </c>
      <c r="C159" s="34">
        <v>0</v>
      </c>
      <c r="D159" s="34">
        <v>0</v>
      </c>
      <c r="E159" s="8">
        <f t="shared" si="5"/>
        <v>0</v>
      </c>
      <c r="F159" s="34">
        <v>0</v>
      </c>
    </row>
    <row r="160" spans="1:6" ht="12.75" customHeight="1" x14ac:dyDescent="0.2">
      <c r="A160" s="7" t="s">
        <v>18</v>
      </c>
      <c r="B160" s="34">
        <v>0</v>
      </c>
      <c r="C160" s="34">
        <v>1</v>
      </c>
      <c r="D160" s="34">
        <v>0</v>
      </c>
      <c r="E160" s="8">
        <f t="shared" si="5"/>
        <v>0</v>
      </c>
      <c r="F160" s="34">
        <v>1</v>
      </c>
    </row>
    <row r="161" spans="1:6" ht="12.75" customHeight="1" x14ac:dyDescent="0.2">
      <c r="A161" s="7" t="s">
        <v>19</v>
      </c>
      <c r="B161" s="34">
        <v>1</v>
      </c>
      <c r="C161" s="34">
        <v>1</v>
      </c>
      <c r="D161" s="34">
        <v>0</v>
      </c>
      <c r="E161" s="8">
        <f t="shared" si="5"/>
        <v>0</v>
      </c>
      <c r="F161" s="34">
        <v>2</v>
      </c>
    </row>
    <row r="162" spans="1:6" ht="12.75" customHeight="1" x14ac:dyDescent="0.2">
      <c r="A162" s="7" t="s">
        <v>20</v>
      </c>
      <c r="B162" s="34">
        <v>1</v>
      </c>
      <c r="C162" s="34">
        <v>2</v>
      </c>
      <c r="D162" s="34">
        <v>1</v>
      </c>
      <c r="E162" s="8">
        <f t="shared" si="5"/>
        <v>1</v>
      </c>
      <c r="F162" s="34">
        <v>5</v>
      </c>
    </row>
    <row r="163" spans="1:6" ht="12.75" customHeight="1" x14ac:dyDescent="0.2">
      <c r="A163" s="7" t="s">
        <v>21</v>
      </c>
      <c r="B163" s="34">
        <v>2</v>
      </c>
      <c r="C163" s="34">
        <v>0</v>
      </c>
      <c r="D163" s="34">
        <v>0</v>
      </c>
      <c r="E163" s="8">
        <f t="shared" si="5"/>
        <v>1</v>
      </c>
      <c r="F163" s="34">
        <v>3</v>
      </c>
    </row>
    <row r="164" spans="1:6" ht="12.75" customHeight="1" x14ac:dyDescent="0.2">
      <c r="A164" s="7" t="s">
        <v>22</v>
      </c>
      <c r="B164" s="34">
        <v>0</v>
      </c>
      <c r="C164" s="34">
        <v>0</v>
      </c>
      <c r="D164" s="34">
        <v>0</v>
      </c>
      <c r="E164" s="8">
        <f t="shared" si="5"/>
        <v>0</v>
      </c>
      <c r="F164" s="34">
        <v>0</v>
      </c>
    </row>
    <row r="165" spans="1:6" ht="12.75" customHeight="1" x14ac:dyDescent="0.2">
      <c r="A165" s="7" t="s">
        <v>23</v>
      </c>
      <c r="B165" s="34">
        <v>1</v>
      </c>
      <c r="C165" s="34">
        <v>0</v>
      </c>
      <c r="D165" s="34">
        <v>1</v>
      </c>
      <c r="E165" s="8">
        <f t="shared" si="5"/>
        <v>0</v>
      </c>
      <c r="F165" s="34">
        <v>2</v>
      </c>
    </row>
    <row r="166" spans="1:6" ht="12.75" customHeight="1" x14ac:dyDescent="0.2">
      <c r="A166" s="7" t="s">
        <v>24</v>
      </c>
      <c r="B166" s="34">
        <v>0</v>
      </c>
      <c r="C166" s="34">
        <v>2</v>
      </c>
      <c r="D166" s="34">
        <v>1</v>
      </c>
      <c r="E166" s="8">
        <f t="shared" si="5"/>
        <v>0</v>
      </c>
      <c r="F166" s="34">
        <v>3</v>
      </c>
    </row>
    <row r="167" spans="1:6" ht="12.75" customHeight="1" x14ac:dyDescent="0.2">
      <c r="A167" s="7" t="s">
        <v>25</v>
      </c>
      <c r="B167" s="34">
        <v>0</v>
      </c>
      <c r="C167" s="34">
        <v>1</v>
      </c>
      <c r="D167" s="34">
        <v>0</v>
      </c>
      <c r="E167" s="8">
        <f t="shared" si="5"/>
        <v>0</v>
      </c>
      <c r="F167" s="34">
        <v>1</v>
      </c>
    </row>
    <row r="168" spans="1:6" ht="12.75" customHeight="1" x14ac:dyDescent="0.2">
      <c r="A168" s="7" t="s">
        <v>26</v>
      </c>
      <c r="B168" s="34">
        <v>2</v>
      </c>
      <c r="C168" s="34">
        <v>0</v>
      </c>
      <c r="D168" s="34">
        <v>0</v>
      </c>
      <c r="E168" s="8">
        <f t="shared" si="5"/>
        <v>0</v>
      </c>
      <c r="F168" s="34">
        <v>2</v>
      </c>
    </row>
    <row r="169" spans="1:6" ht="12.75" customHeight="1" x14ac:dyDescent="0.2">
      <c r="A169" s="7" t="s">
        <v>27</v>
      </c>
      <c r="B169" s="34">
        <v>1</v>
      </c>
      <c r="C169" s="34">
        <v>1</v>
      </c>
      <c r="D169" s="34">
        <v>1</v>
      </c>
      <c r="E169" s="8">
        <f t="shared" si="5"/>
        <v>0</v>
      </c>
      <c r="F169" s="34">
        <v>3</v>
      </c>
    </row>
    <row r="170" spans="1:6" ht="12.75" customHeight="1" x14ac:dyDescent="0.2">
      <c r="A170" s="7" t="s">
        <v>28</v>
      </c>
      <c r="B170" s="34">
        <v>0</v>
      </c>
      <c r="C170" s="34">
        <v>0</v>
      </c>
      <c r="D170" s="34">
        <v>1</v>
      </c>
      <c r="E170" s="8">
        <f t="shared" si="5"/>
        <v>0</v>
      </c>
      <c r="F170" s="34">
        <v>1</v>
      </c>
    </row>
    <row r="171" spans="1:6" ht="12.75" customHeight="1" x14ac:dyDescent="0.2">
      <c r="A171" s="7" t="s">
        <v>29</v>
      </c>
      <c r="B171" s="34">
        <v>0</v>
      </c>
      <c r="C171" s="34">
        <v>4</v>
      </c>
      <c r="D171" s="34">
        <v>1</v>
      </c>
      <c r="E171" s="8">
        <f t="shared" si="5"/>
        <v>0</v>
      </c>
      <c r="F171" s="34">
        <v>5</v>
      </c>
    </row>
    <row r="172" spans="1:6" ht="12.75" customHeight="1" x14ac:dyDescent="0.2">
      <c r="A172" s="7" t="s">
        <v>31</v>
      </c>
      <c r="B172" s="34">
        <v>1</v>
      </c>
      <c r="C172" s="34">
        <v>0</v>
      </c>
      <c r="D172" s="34">
        <v>0</v>
      </c>
      <c r="E172" s="8">
        <f t="shared" si="5"/>
        <v>0</v>
      </c>
      <c r="F172" s="34">
        <v>1</v>
      </c>
    </row>
    <row r="173" spans="1:6" ht="12.75" customHeight="1" x14ac:dyDescent="0.2">
      <c r="A173" s="7" t="s">
        <v>32</v>
      </c>
      <c r="B173" s="34">
        <v>1</v>
      </c>
      <c r="C173" s="34">
        <v>1</v>
      </c>
      <c r="D173" s="34">
        <v>0</v>
      </c>
      <c r="E173" s="8">
        <f t="shared" si="5"/>
        <v>0</v>
      </c>
      <c r="F173" s="34">
        <v>2</v>
      </c>
    </row>
    <row r="174" spans="1:6" ht="12.75" customHeight="1" x14ac:dyDescent="0.2">
      <c r="A174" s="7" t="s">
        <v>33</v>
      </c>
      <c r="B174" s="34">
        <v>0</v>
      </c>
      <c r="C174" s="34">
        <v>1</v>
      </c>
      <c r="D174" s="34">
        <v>0</v>
      </c>
      <c r="E174" s="8">
        <f t="shared" si="5"/>
        <v>0</v>
      </c>
      <c r="F174" s="34">
        <v>1</v>
      </c>
    </row>
    <row r="175" spans="1:6" ht="12.75" customHeight="1" x14ac:dyDescent="0.2">
      <c r="A175" s="7" t="s">
        <v>34</v>
      </c>
      <c r="B175" s="34">
        <v>0</v>
      </c>
      <c r="C175" s="34">
        <v>0</v>
      </c>
      <c r="D175" s="34">
        <v>2</v>
      </c>
      <c r="E175" s="8">
        <f t="shared" si="5"/>
        <v>0</v>
      </c>
      <c r="F175" s="34">
        <v>2</v>
      </c>
    </row>
    <row r="176" spans="1:6" ht="12.75" customHeight="1" x14ac:dyDescent="0.2">
      <c r="A176" s="7" t="s">
        <v>35</v>
      </c>
      <c r="B176" s="34">
        <v>0</v>
      </c>
      <c r="C176" s="34">
        <v>0</v>
      </c>
      <c r="D176" s="34">
        <v>0</v>
      </c>
      <c r="E176" s="8">
        <f t="shared" si="5"/>
        <v>0</v>
      </c>
      <c r="F176" s="34">
        <v>0</v>
      </c>
    </row>
    <row r="177" spans="1:7" ht="12.75" customHeight="1" x14ac:dyDescent="0.2">
      <c r="A177" s="7" t="s">
        <v>37</v>
      </c>
      <c r="B177" s="34">
        <v>0</v>
      </c>
      <c r="C177" s="34">
        <v>1</v>
      </c>
      <c r="D177" s="34">
        <v>0</v>
      </c>
      <c r="E177" s="8">
        <f t="shared" si="5"/>
        <v>0</v>
      </c>
      <c r="F177" s="34">
        <v>1</v>
      </c>
    </row>
    <row r="178" spans="1:7" ht="12.75" customHeight="1" x14ac:dyDescent="0.2">
      <c r="A178" s="7" t="s">
        <v>38</v>
      </c>
      <c r="B178" s="34">
        <v>0</v>
      </c>
      <c r="C178" s="34">
        <v>0</v>
      </c>
      <c r="D178" s="34">
        <v>0</v>
      </c>
      <c r="E178" s="8">
        <f t="shared" si="5"/>
        <v>0</v>
      </c>
      <c r="F178" s="34">
        <v>0</v>
      </c>
    </row>
    <row r="179" spans="1:7" ht="12.75" customHeight="1" x14ac:dyDescent="0.2">
      <c r="A179" s="7" t="s">
        <v>39</v>
      </c>
      <c r="B179" s="34">
        <v>0</v>
      </c>
      <c r="C179" s="34">
        <v>0</v>
      </c>
      <c r="D179" s="34">
        <v>0</v>
      </c>
      <c r="E179" s="8">
        <f t="shared" si="5"/>
        <v>0</v>
      </c>
      <c r="F179" s="34">
        <v>0</v>
      </c>
    </row>
    <row r="180" spans="1:7" ht="12" customHeight="1" x14ac:dyDescent="0.2">
      <c r="A180" s="7" t="s">
        <v>40</v>
      </c>
      <c r="B180" s="34">
        <v>0</v>
      </c>
      <c r="C180" s="34">
        <v>0</v>
      </c>
      <c r="D180" s="34">
        <v>1</v>
      </c>
      <c r="E180" s="8">
        <f t="shared" si="5"/>
        <v>0</v>
      </c>
      <c r="F180" s="34">
        <v>1</v>
      </c>
    </row>
    <row r="181" spans="1:7" ht="12" customHeight="1" x14ac:dyDescent="0.2">
      <c r="A181" s="7" t="s">
        <v>41</v>
      </c>
      <c r="B181" s="34">
        <v>0</v>
      </c>
      <c r="C181" s="34">
        <v>1</v>
      </c>
      <c r="D181" s="34">
        <v>3</v>
      </c>
      <c r="E181" s="8">
        <f t="shared" si="5"/>
        <v>0</v>
      </c>
      <c r="F181" s="34">
        <v>4</v>
      </c>
    </row>
    <row r="182" spans="1:7" ht="12" customHeight="1" x14ac:dyDescent="0.2">
      <c r="A182" s="7" t="s">
        <v>42</v>
      </c>
      <c r="B182" s="34">
        <v>3</v>
      </c>
      <c r="C182" s="34">
        <v>2</v>
      </c>
      <c r="D182" s="34">
        <v>2</v>
      </c>
      <c r="E182" s="8">
        <f t="shared" si="5"/>
        <v>0</v>
      </c>
      <c r="F182" s="34">
        <v>7</v>
      </c>
    </row>
    <row r="183" spans="1:7" ht="12" customHeight="1" x14ac:dyDescent="0.2">
      <c r="A183" s="9" t="s">
        <v>1</v>
      </c>
      <c r="B183" s="24">
        <f>SUM(B147:B182)</f>
        <v>19</v>
      </c>
      <c r="C183" s="24">
        <f>SUM(C147:C182)</f>
        <v>33</v>
      </c>
      <c r="D183" s="24">
        <f>SUM(D147:D182)</f>
        <v>22</v>
      </c>
      <c r="E183" s="24">
        <f>SUM(E147:E182)</f>
        <v>4</v>
      </c>
      <c r="F183" s="24">
        <f>SUM(F147:F182)</f>
        <v>78</v>
      </c>
    </row>
    <row r="184" spans="1:7" ht="12" customHeight="1" x14ac:dyDescent="0.2">
      <c r="A184" s="9"/>
      <c r="B184" s="25"/>
      <c r="C184" s="25"/>
      <c r="D184" s="25"/>
      <c r="E184" s="25"/>
      <c r="F184" s="25"/>
    </row>
    <row r="185" spans="1:7" ht="15" customHeight="1" x14ac:dyDescent="0.25">
      <c r="A185" s="6" t="s">
        <v>53</v>
      </c>
      <c r="B185" s="8"/>
      <c r="C185" s="8"/>
      <c r="D185" s="8"/>
      <c r="E185" s="8"/>
      <c r="F185" s="8"/>
      <c r="G185" s="14"/>
    </row>
    <row r="186" spans="1:7" ht="12.75" customHeight="1" x14ac:dyDescent="0.2">
      <c r="A186" s="7" t="s">
        <v>4</v>
      </c>
      <c r="B186" s="34">
        <v>1</v>
      </c>
      <c r="C186" s="34">
        <v>0</v>
      </c>
      <c r="D186" s="34">
        <v>0</v>
      </c>
      <c r="E186" s="8">
        <f t="shared" ref="E186:E191" si="6">F186-SUM(B186:D186)</f>
        <v>0</v>
      </c>
      <c r="F186" s="34">
        <v>1</v>
      </c>
      <c r="G186" s="14"/>
    </row>
    <row r="187" spans="1:7" ht="12.75" customHeight="1" x14ac:dyDescent="0.2">
      <c r="A187" s="7" t="s">
        <v>5</v>
      </c>
      <c r="B187" s="34">
        <v>1</v>
      </c>
      <c r="C187" s="34">
        <v>1</v>
      </c>
      <c r="D187" s="34">
        <v>2</v>
      </c>
      <c r="E187" s="8">
        <f t="shared" si="6"/>
        <v>0</v>
      </c>
      <c r="F187" s="34">
        <v>4</v>
      </c>
      <c r="G187" s="14"/>
    </row>
    <row r="188" spans="1:7" ht="12.75" customHeight="1" x14ac:dyDescent="0.2">
      <c r="A188" s="7" t="s">
        <v>6</v>
      </c>
      <c r="B188" s="34">
        <v>6</v>
      </c>
      <c r="C188" s="34">
        <v>4</v>
      </c>
      <c r="D188" s="34">
        <v>7</v>
      </c>
      <c r="E188" s="8">
        <f t="shared" si="6"/>
        <v>0</v>
      </c>
      <c r="F188" s="34">
        <v>17</v>
      </c>
      <c r="G188" s="14"/>
    </row>
    <row r="189" spans="1:7" ht="12.75" customHeight="1" x14ac:dyDescent="0.2">
      <c r="A189" s="7" t="s">
        <v>7</v>
      </c>
      <c r="B189" s="34">
        <v>1</v>
      </c>
      <c r="C189" s="34">
        <v>1</v>
      </c>
      <c r="D189" s="34">
        <v>0</v>
      </c>
      <c r="E189" s="8">
        <f t="shared" si="6"/>
        <v>0</v>
      </c>
      <c r="F189" s="34">
        <v>2</v>
      </c>
      <c r="G189" s="14"/>
    </row>
    <row r="190" spans="1:7" ht="12.75" customHeight="1" x14ac:dyDescent="0.2">
      <c r="A190" s="7" t="s">
        <v>8</v>
      </c>
      <c r="B190" s="34">
        <v>5</v>
      </c>
      <c r="C190" s="34">
        <v>5</v>
      </c>
      <c r="D190" s="34">
        <v>4</v>
      </c>
      <c r="E190" s="8">
        <f t="shared" si="6"/>
        <v>0</v>
      </c>
      <c r="F190" s="34">
        <v>14</v>
      </c>
      <c r="G190" s="14"/>
    </row>
    <row r="191" spans="1:7" ht="12.75" customHeight="1" x14ac:dyDescent="0.2">
      <c r="A191" s="7" t="s">
        <v>9</v>
      </c>
      <c r="B191" s="34">
        <v>2</v>
      </c>
      <c r="C191" s="34">
        <v>2</v>
      </c>
      <c r="D191" s="34">
        <v>5</v>
      </c>
      <c r="E191" s="8">
        <f t="shared" si="6"/>
        <v>1</v>
      </c>
      <c r="F191" s="34">
        <v>10</v>
      </c>
      <c r="G191" s="14"/>
    </row>
    <row r="192" spans="1:7" ht="12.75" customHeight="1" x14ac:dyDescent="0.2">
      <c r="A192" s="7"/>
      <c r="B192" s="8"/>
      <c r="C192" s="8"/>
      <c r="D192" s="8"/>
      <c r="E192" s="8"/>
      <c r="F192" s="8"/>
      <c r="G192" s="14"/>
    </row>
    <row r="193" spans="1:7" ht="12.75" customHeight="1" x14ac:dyDescent="0.2">
      <c r="A193" s="7"/>
      <c r="B193" s="8"/>
      <c r="C193" s="8"/>
      <c r="D193" s="8"/>
      <c r="E193" s="8"/>
      <c r="F193" s="8"/>
      <c r="G193" s="14"/>
    </row>
    <row r="194" spans="1:7" ht="12.75" customHeight="1" x14ac:dyDescent="0.2">
      <c r="A194" s="22" t="s">
        <v>155</v>
      </c>
      <c r="B194" s="8"/>
      <c r="C194" s="8"/>
      <c r="D194" s="8"/>
      <c r="E194" s="8"/>
      <c r="F194" s="8"/>
      <c r="G194" s="14"/>
    </row>
    <row r="195" spans="1:7" ht="12.75" customHeight="1" x14ac:dyDescent="0.2">
      <c r="A195" s="7" t="s">
        <v>10</v>
      </c>
      <c r="B195" s="34">
        <v>0</v>
      </c>
      <c r="C195" s="34">
        <v>3</v>
      </c>
      <c r="D195" s="34">
        <v>0</v>
      </c>
      <c r="E195" s="8">
        <f t="shared" ref="E195:E220" si="7">F195-SUM(B195:D195)</f>
        <v>1</v>
      </c>
      <c r="F195" s="34">
        <v>4</v>
      </c>
      <c r="G195" s="14"/>
    </row>
    <row r="196" spans="1:7" ht="12.75" customHeight="1" x14ac:dyDescent="0.2">
      <c r="A196" s="7" t="s">
        <v>11</v>
      </c>
      <c r="B196" s="34">
        <v>2</v>
      </c>
      <c r="C196" s="34">
        <v>0</v>
      </c>
      <c r="D196" s="34">
        <v>3</v>
      </c>
      <c r="E196" s="8">
        <f t="shared" si="7"/>
        <v>0</v>
      </c>
      <c r="F196" s="34">
        <v>5</v>
      </c>
      <c r="G196" s="14"/>
    </row>
    <row r="197" spans="1:7" ht="12.75" customHeight="1" x14ac:dyDescent="0.2">
      <c r="A197" s="7" t="s">
        <v>12</v>
      </c>
      <c r="B197" s="34">
        <v>2</v>
      </c>
      <c r="C197" s="34">
        <v>2</v>
      </c>
      <c r="D197" s="34">
        <v>3</v>
      </c>
      <c r="E197" s="8">
        <f t="shared" si="7"/>
        <v>2</v>
      </c>
      <c r="F197" s="34">
        <v>9</v>
      </c>
      <c r="G197" s="14"/>
    </row>
    <row r="198" spans="1:7" ht="12.75" customHeight="1" x14ac:dyDescent="0.2">
      <c r="A198" s="7" t="s">
        <v>13</v>
      </c>
      <c r="B198" s="34">
        <v>3</v>
      </c>
      <c r="C198" s="34">
        <v>1</v>
      </c>
      <c r="D198" s="34">
        <v>0</v>
      </c>
      <c r="E198" s="8">
        <f t="shared" si="7"/>
        <v>0</v>
      </c>
      <c r="F198" s="34">
        <v>4</v>
      </c>
      <c r="G198" s="14"/>
    </row>
    <row r="199" spans="1:7" ht="12.75" customHeight="1" x14ac:dyDescent="0.2">
      <c r="A199" s="7" t="s">
        <v>14</v>
      </c>
      <c r="B199" s="34">
        <v>1</v>
      </c>
      <c r="C199" s="34">
        <v>0</v>
      </c>
      <c r="D199" s="34">
        <v>1</v>
      </c>
      <c r="E199" s="8">
        <f t="shared" si="7"/>
        <v>2</v>
      </c>
      <c r="F199" s="34">
        <v>4</v>
      </c>
      <c r="G199" s="14"/>
    </row>
    <row r="200" spans="1:7" ht="12.75" customHeight="1" x14ac:dyDescent="0.2">
      <c r="A200" s="7" t="s">
        <v>15</v>
      </c>
      <c r="B200" s="34">
        <v>2</v>
      </c>
      <c r="C200" s="34">
        <v>1</v>
      </c>
      <c r="D200" s="34">
        <v>0</v>
      </c>
      <c r="E200" s="8">
        <f t="shared" si="7"/>
        <v>0</v>
      </c>
      <c r="F200" s="34">
        <v>3</v>
      </c>
      <c r="G200" s="14"/>
    </row>
    <row r="201" spans="1:7" ht="13.5" customHeight="1" x14ac:dyDescent="0.2">
      <c r="A201" s="7" t="s">
        <v>16</v>
      </c>
      <c r="B201" s="34">
        <v>2</v>
      </c>
      <c r="C201" s="34">
        <v>4</v>
      </c>
      <c r="D201" s="34">
        <v>1</v>
      </c>
      <c r="E201" s="8">
        <f t="shared" si="7"/>
        <v>2</v>
      </c>
      <c r="F201" s="34">
        <v>9</v>
      </c>
      <c r="G201" s="14"/>
    </row>
    <row r="202" spans="1:7" ht="12.75" customHeight="1" x14ac:dyDescent="0.2">
      <c r="A202" s="7" t="s">
        <v>17</v>
      </c>
      <c r="B202" s="34">
        <v>7</v>
      </c>
      <c r="C202" s="34">
        <v>5</v>
      </c>
      <c r="D202" s="34">
        <v>9</v>
      </c>
      <c r="E202" s="8">
        <f t="shared" si="7"/>
        <v>1</v>
      </c>
      <c r="F202" s="34">
        <v>22</v>
      </c>
      <c r="G202" s="14"/>
    </row>
    <row r="203" spans="1:7" ht="12.75" customHeight="1" x14ac:dyDescent="0.2">
      <c r="A203" s="7" t="s">
        <v>18</v>
      </c>
      <c r="B203" s="34">
        <v>1</v>
      </c>
      <c r="C203" s="34">
        <v>0</v>
      </c>
      <c r="D203" s="34">
        <v>1</v>
      </c>
      <c r="E203" s="8">
        <f t="shared" si="7"/>
        <v>0</v>
      </c>
      <c r="F203" s="34">
        <v>2</v>
      </c>
      <c r="G203" s="14"/>
    </row>
    <row r="204" spans="1:7" ht="12.75" customHeight="1" x14ac:dyDescent="0.2">
      <c r="A204" s="7" t="s">
        <v>19</v>
      </c>
      <c r="B204" s="34">
        <v>0</v>
      </c>
      <c r="C204" s="34">
        <v>1</v>
      </c>
      <c r="D204" s="34">
        <v>3</v>
      </c>
      <c r="E204" s="8">
        <f t="shared" si="7"/>
        <v>0</v>
      </c>
      <c r="F204" s="34">
        <v>4</v>
      </c>
      <c r="G204" s="14"/>
    </row>
    <row r="205" spans="1:7" ht="12.75" customHeight="1" x14ac:dyDescent="0.2">
      <c r="A205" s="7" t="s">
        <v>20</v>
      </c>
      <c r="B205" s="34">
        <v>0</v>
      </c>
      <c r="C205" s="34">
        <v>0</v>
      </c>
      <c r="D205" s="34">
        <v>1</v>
      </c>
      <c r="E205" s="8">
        <f t="shared" si="7"/>
        <v>0</v>
      </c>
      <c r="F205" s="34">
        <v>1</v>
      </c>
      <c r="G205" s="14"/>
    </row>
    <row r="206" spans="1:7" ht="12.75" customHeight="1" x14ac:dyDescent="0.2">
      <c r="A206" s="7" t="s">
        <v>21</v>
      </c>
      <c r="B206" s="34">
        <v>0</v>
      </c>
      <c r="C206" s="34">
        <v>1</v>
      </c>
      <c r="D206" s="34">
        <v>1</v>
      </c>
      <c r="E206" s="8">
        <f t="shared" si="7"/>
        <v>0</v>
      </c>
      <c r="F206" s="34">
        <v>2</v>
      </c>
      <c r="G206" s="14"/>
    </row>
    <row r="207" spans="1:7" ht="12.75" customHeight="1" x14ac:dyDescent="0.2">
      <c r="A207" s="7" t="s">
        <v>22</v>
      </c>
      <c r="B207" s="34">
        <v>1</v>
      </c>
      <c r="C207" s="34">
        <v>2</v>
      </c>
      <c r="D207" s="34">
        <v>2</v>
      </c>
      <c r="E207" s="8">
        <f t="shared" si="7"/>
        <v>0</v>
      </c>
      <c r="F207" s="34">
        <v>5</v>
      </c>
      <c r="G207" s="14"/>
    </row>
    <row r="208" spans="1:7" ht="12.75" customHeight="1" x14ac:dyDescent="0.2">
      <c r="A208" s="7" t="s">
        <v>23</v>
      </c>
      <c r="B208" s="34">
        <v>0</v>
      </c>
      <c r="C208" s="34">
        <v>3</v>
      </c>
      <c r="D208" s="34">
        <v>4</v>
      </c>
      <c r="E208" s="8">
        <f t="shared" si="7"/>
        <v>0</v>
      </c>
      <c r="F208" s="34">
        <v>7</v>
      </c>
      <c r="G208" s="14"/>
    </row>
    <row r="209" spans="1:7" ht="12.75" customHeight="1" x14ac:dyDescent="0.2">
      <c r="A209" s="7" t="s">
        <v>24</v>
      </c>
      <c r="B209" s="34">
        <v>1</v>
      </c>
      <c r="C209" s="34">
        <v>3</v>
      </c>
      <c r="D209" s="34">
        <v>3</v>
      </c>
      <c r="E209" s="8">
        <f t="shared" si="7"/>
        <v>0</v>
      </c>
      <c r="F209" s="34">
        <v>7</v>
      </c>
      <c r="G209" s="14"/>
    </row>
    <row r="210" spans="1:7" ht="12.75" customHeight="1" x14ac:dyDescent="0.2">
      <c r="A210" s="7" t="s">
        <v>25</v>
      </c>
      <c r="B210" s="34">
        <v>1</v>
      </c>
      <c r="C210" s="34">
        <v>3</v>
      </c>
      <c r="D210" s="34">
        <v>1</v>
      </c>
      <c r="E210" s="8">
        <f t="shared" si="7"/>
        <v>0</v>
      </c>
      <c r="F210" s="34">
        <v>5</v>
      </c>
      <c r="G210" s="14"/>
    </row>
    <row r="211" spans="1:7" ht="12.75" customHeight="1" x14ac:dyDescent="0.2">
      <c r="A211" s="7" t="s">
        <v>26</v>
      </c>
      <c r="B211" s="34">
        <v>0</v>
      </c>
      <c r="C211" s="34">
        <v>0</v>
      </c>
      <c r="D211" s="34">
        <v>0</v>
      </c>
      <c r="E211" s="8">
        <f t="shared" si="7"/>
        <v>0</v>
      </c>
      <c r="F211" s="34">
        <v>0</v>
      </c>
      <c r="G211" s="14"/>
    </row>
    <row r="212" spans="1:7" ht="12.75" customHeight="1" x14ac:dyDescent="0.2">
      <c r="A212" s="7" t="s">
        <v>27</v>
      </c>
      <c r="B212" s="34">
        <v>0</v>
      </c>
      <c r="C212" s="34">
        <v>0</v>
      </c>
      <c r="D212" s="34">
        <v>0</v>
      </c>
      <c r="E212" s="8">
        <f t="shared" si="7"/>
        <v>0</v>
      </c>
      <c r="F212" s="34">
        <v>0</v>
      </c>
      <c r="G212" s="14"/>
    </row>
    <row r="213" spans="1:7" ht="12.75" customHeight="1" x14ac:dyDescent="0.2">
      <c r="A213" s="7" t="s">
        <v>28</v>
      </c>
      <c r="B213" s="34">
        <v>0</v>
      </c>
      <c r="C213" s="34">
        <v>1</v>
      </c>
      <c r="D213" s="34">
        <v>0</v>
      </c>
      <c r="E213" s="8">
        <f t="shared" si="7"/>
        <v>0</v>
      </c>
      <c r="F213" s="34">
        <v>1</v>
      </c>
      <c r="G213" s="14"/>
    </row>
    <row r="214" spans="1:7" ht="12.75" customHeight="1" x14ac:dyDescent="0.2">
      <c r="A214" s="7" t="s">
        <v>29</v>
      </c>
      <c r="B214" s="34">
        <v>1</v>
      </c>
      <c r="C214" s="34">
        <v>1</v>
      </c>
      <c r="D214" s="34">
        <v>5</v>
      </c>
      <c r="E214" s="8">
        <f t="shared" si="7"/>
        <v>2</v>
      </c>
      <c r="F214" s="34">
        <v>9</v>
      </c>
      <c r="G214" s="14"/>
    </row>
    <row r="215" spans="1:7" ht="12.75" customHeight="1" x14ac:dyDescent="0.2">
      <c r="A215" s="7" t="s">
        <v>30</v>
      </c>
      <c r="B215" s="34">
        <v>0</v>
      </c>
      <c r="C215" s="34">
        <v>2</v>
      </c>
      <c r="D215" s="34">
        <v>2</v>
      </c>
      <c r="E215" s="8">
        <f t="shared" si="7"/>
        <v>0</v>
      </c>
      <c r="F215" s="34">
        <v>4</v>
      </c>
      <c r="G215" s="14"/>
    </row>
    <row r="216" spans="1:7" ht="12.75" customHeight="1" x14ac:dyDescent="0.2">
      <c r="A216" s="7" t="s">
        <v>31</v>
      </c>
      <c r="B216" s="34">
        <v>3</v>
      </c>
      <c r="C216" s="34">
        <v>3</v>
      </c>
      <c r="D216" s="34">
        <v>2</v>
      </c>
      <c r="E216" s="8">
        <f t="shared" si="7"/>
        <v>0</v>
      </c>
      <c r="F216" s="34">
        <v>8</v>
      </c>
      <c r="G216" s="14"/>
    </row>
    <row r="217" spans="1:7" ht="12.75" customHeight="1" x14ac:dyDescent="0.2">
      <c r="A217" s="7" t="s">
        <v>32</v>
      </c>
      <c r="B217" s="34">
        <v>1</v>
      </c>
      <c r="C217" s="34">
        <v>6</v>
      </c>
      <c r="D217" s="34">
        <v>3</v>
      </c>
      <c r="E217" s="8">
        <f t="shared" si="7"/>
        <v>0</v>
      </c>
      <c r="F217" s="34">
        <v>10</v>
      </c>
      <c r="G217" s="14"/>
    </row>
    <row r="218" spans="1:7" ht="12.75" customHeight="1" x14ac:dyDescent="0.2">
      <c r="A218" s="7" t="s">
        <v>33</v>
      </c>
      <c r="B218" s="34">
        <v>2</v>
      </c>
      <c r="C218" s="34">
        <v>0</v>
      </c>
      <c r="D218" s="34">
        <v>0</v>
      </c>
      <c r="E218" s="8">
        <f t="shared" si="7"/>
        <v>0</v>
      </c>
      <c r="F218" s="34">
        <v>2</v>
      </c>
      <c r="G218" s="14"/>
    </row>
    <row r="219" spans="1:7" ht="12.75" customHeight="1" x14ac:dyDescent="0.2">
      <c r="A219" s="7" t="s">
        <v>34</v>
      </c>
      <c r="B219" s="34">
        <v>1</v>
      </c>
      <c r="C219" s="34">
        <v>0</v>
      </c>
      <c r="D219" s="34">
        <v>1</v>
      </c>
      <c r="E219" s="8">
        <f t="shared" si="7"/>
        <v>0</v>
      </c>
      <c r="F219" s="34">
        <v>2</v>
      </c>
      <c r="G219" s="14"/>
    </row>
    <row r="220" spans="1:7" ht="12.75" customHeight="1" x14ac:dyDescent="0.2">
      <c r="A220" s="7" t="s">
        <v>35</v>
      </c>
      <c r="B220" s="34">
        <v>0</v>
      </c>
      <c r="C220" s="34">
        <v>2</v>
      </c>
      <c r="D220" s="34">
        <v>3</v>
      </c>
      <c r="E220" s="8">
        <f t="shared" si="7"/>
        <v>1</v>
      </c>
      <c r="F220" s="34">
        <v>6</v>
      </c>
      <c r="G220" s="14"/>
    </row>
    <row r="221" spans="1:7" ht="12.75" customHeight="1" x14ac:dyDescent="0.2">
      <c r="A221" s="9" t="s">
        <v>1</v>
      </c>
      <c r="B221" s="24">
        <f>SUM(B186:B220)</f>
        <v>47</v>
      </c>
      <c r="C221" s="24">
        <f>SUM(C186:C220)</f>
        <v>57</v>
      </c>
      <c r="D221" s="24">
        <f>SUM(D186:D220)</f>
        <v>67</v>
      </c>
      <c r="E221" s="24">
        <f>SUM(E186:E220)</f>
        <v>12</v>
      </c>
      <c r="F221" s="24">
        <f>SUM(F186:F220)</f>
        <v>183</v>
      </c>
      <c r="G221" s="14"/>
    </row>
    <row r="222" spans="1:7" ht="12.75" customHeight="1" x14ac:dyDescent="0.2">
      <c r="B222" s="8"/>
      <c r="C222" s="8"/>
      <c r="D222" s="8"/>
      <c r="E222" s="8"/>
      <c r="F222" s="8"/>
    </row>
    <row r="223" spans="1:7" ht="12.75" customHeight="1" x14ac:dyDescent="0.25">
      <c r="A223" s="6" t="s">
        <v>54</v>
      </c>
      <c r="B223" s="8"/>
      <c r="C223" s="8"/>
      <c r="D223" s="8"/>
      <c r="E223" s="8"/>
      <c r="F223" s="8"/>
    </row>
    <row r="224" spans="1:7" x14ac:dyDescent="0.2">
      <c r="A224" s="7" t="s">
        <v>4</v>
      </c>
      <c r="B224" s="34">
        <v>3</v>
      </c>
      <c r="C224" s="34">
        <v>2</v>
      </c>
      <c r="D224" s="34">
        <v>7</v>
      </c>
      <c r="E224" s="8">
        <f t="shared" ref="E224:E238" si="8">F224-SUM(B224:D224)</f>
        <v>0</v>
      </c>
      <c r="F224" s="34">
        <v>12</v>
      </c>
    </row>
    <row r="225" spans="1:6" x14ac:dyDescent="0.2">
      <c r="A225" s="7" t="s">
        <v>5</v>
      </c>
      <c r="B225" s="34">
        <v>2</v>
      </c>
      <c r="C225" s="34">
        <v>1</v>
      </c>
      <c r="D225" s="34">
        <v>0</v>
      </c>
      <c r="E225" s="8">
        <f t="shared" si="8"/>
        <v>0</v>
      </c>
      <c r="F225" s="34">
        <v>3</v>
      </c>
    </row>
    <row r="226" spans="1:6" x14ac:dyDescent="0.2">
      <c r="A226" s="7" t="s">
        <v>6</v>
      </c>
      <c r="B226" s="34">
        <v>1</v>
      </c>
      <c r="C226" s="34">
        <v>1</v>
      </c>
      <c r="D226" s="34">
        <v>5</v>
      </c>
      <c r="E226" s="8">
        <f t="shared" si="8"/>
        <v>1</v>
      </c>
      <c r="F226" s="34">
        <v>8</v>
      </c>
    </row>
    <row r="227" spans="1:6" x14ac:dyDescent="0.2">
      <c r="A227" s="7" t="s">
        <v>7</v>
      </c>
      <c r="B227" s="34">
        <v>0</v>
      </c>
      <c r="C227" s="34">
        <v>0</v>
      </c>
      <c r="D227" s="34">
        <v>7</v>
      </c>
      <c r="E227" s="8">
        <f t="shared" si="8"/>
        <v>0</v>
      </c>
      <c r="F227" s="34">
        <v>7</v>
      </c>
    </row>
    <row r="228" spans="1:6" x14ac:dyDescent="0.2">
      <c r="A228" s="7" t="s">
        <v>8</v>
      </c>
      <c r="B228" s="34">
        <v>3</v>
      </c>
      <c r="C228" s="34">
        <v>3</v>
      </c>
      <c r="D228" s="34">
        <v>6</v>
      </c>
      <c r="E228" s="8">
        <f t="shared" si="8"/>
        <v>0</v>
      </c>
      <c r="F228" s="34">
        <v>12</v>
      </c>
    </row>
    <row r="229" spans="1:6" x14ac:dyDescent="0.2">
      <c r="A229" s="7" t="s">
        <v>9</v>
      </c>
      <c r="B229" s="34">
        <v>3</v>
      </c>
      <c r="C229" s="34">
        <v>1</v>
      </c>
      <c r="D229" s="34">
        <v>2</v>
      </c>
      <c r="E229" s="8">
        <f t="shared" si="8"/>
        <v>1</v>
      </c>
      <c r="F229" s="34">
        <v>7</v>
      </c>
    </row>
    <row r="230" spans="1:6" x14ac:dyDescent="0.2">
      <c r="A230" s="7" t="s">
        <v>10</v>
      </c>
      <c r="B230" s="34">
        <v>6</v>
      </c>
      <c r="C230" s="34">
        <v>2</v>
      </c>
      <c r="D230" s="34">
        <v>4</v>
      </c>
      <c r="E230" s="8">
        <f t="shared" si="8"/>
        <v>0</v>
      </c>
      <c r="F230" s="34">
        <v>12</v>
      </c>
    </row>
    <row r="231" spans="1:6" x14ac:dyDescent="0.2">
      <c r="A231" s="7" t="s">
        <v>11</v>
      </c>
      <c r="B231" s="34">
        <v>0</v>
      </c>
      <c r="C231" s="34">
        <v>0</v>
      </c>
      <c r="D231" s="34">
        <v>3</v>
      </c>
      <c r="E231" s="8">
        <f t="shared" si="8"/>
        <v>0</v>
      </c>
      <c r="F231" s="34">
        <v>3</v>
      </c>
    </row>
    <row r="232" spans="1:6" x14ac:dyDescent="0.2">
      <c r="A232" s="7" t="s">
        <v>12</v>
      </c>
      <c r="B232" s="34">
        <v>2</v>
      </c>
      <c r="C232" s="34">
        <v>0</v>
      </c>
      <c r="D232" s="34">
        <v>6</v>
      </c>
      <c r="E232" s="8">
        <f t="shared" si="8"/>
        <v>0</v>
      </c>
      <c r="F232" s="34">
        <v>8</v>
      </c>
    </row>
    <row r="233" spans="1:6" x14ac:dyDescent="0.2">
      <c r="A233" s="7" t="s">
        <v>13</v>
      </c>
      <c r="B233" s="34">
        <v>1</v>
      </c>
      <c r="C233" s="34">
        <v>0</v>
      </c>
      <c r="D233" s="34">
        <v>4</v>
      </c>
      <c r="E233" s="8">
        <f t="shared" si="8"/>
        <v>0</v>
      </c>
      <c r="F233" s="34">
        <v>5</v>
      </c>
    </row>
    <row r="234" spans="1:6" x14ac:dyDescent="0.2">
      <c r="A234" s="7" t="s">
        <v>14</v>
      </c>
      <c r="B234" s="34">
        <v>1</v>
      </c>
      <c r="C234" s="34">
        <v>1</v>
      </c>
      <c r="D234" s="34">
        <v>4</v>
      </c>
      <c r="E234" s="8">
        <f t="shared" si="8"/>
        <v>0</v>
      </c>
      <c r="F234" s="34">
        <v>6</v>
      </c>
    </row>
    <row r="235" spans="1:6" x14ac:dyDescent="0.2">
      <c r="A235" s="7" t="s">
        <v>15</v>
      </c>
      <c r="B235" s="34">
        <v>3</v>
      </c>
      <c r="C235" s="34">
        <v>2</v>
      </c>
      <c r="D235" s="34">
        <v>7</v>
      </c>
      <c r="E235" s="8">
        <f t="shared" si="8"/>
        <v>0</v>
      </c>
      <c r="F235" s="34">
        <v>12</v>
      </c>
    </row>
    <row r="236" spans="1:6" x14ac:dyDescent="0.2">
      <c r="A236" s="7" t="s">
        <v>18</v>
      </c>
      <c r="B236" s="34">
        <v>2</v>
      </c>
      <c r="C236" s="34">
        <v>0</v>
      </c>
      <c r="D236" s="34">
        <v>3</v>
      </c>
      <c r="E236" s="8">
        <f t="shared" si="8"/>
        <v>0</v>
      </c>
      <c r="F236" s="34">
        <v>5</v>
      </c>
    </row>
    <row r="237" spans="1:6" x14ac:dyDescent="0.2">
      <c r="A237" s="7" t="s">
        <v>19</v>
      </c>
      <c r="B237" s="34">
        <v>2</v>
      </c>
      <c r="C237" s="34">
        <v>3</v>
      </c>
      <c r="D237" s="34">
        <v>7</v>
      </c>
      <c r="E237" s="8">
        <f t="shared" si="8"/>
        <v>0</v>
      </c>
      <c r="F237" s="34">
        <v>12</v>
      </c>
    </row>
    <row r="238" spans="1:6" x14ac:dyDescent="0.2">
      <c r="A238" s="7" t="s">
        <v>20</v>
      </c>
      <c r="B238" s="34">
        <v>4</v>
      </c>
      <c r="C238" s="34">
        <v>4</v>
      </c>
      <c r="D238" s="34">
        <v>4</v>
      </c>
      <c r="E238" s="8">
        <f t="shared" si="8"/>
        <v>0</v>
      </c>
      <c r="F238" s="34">
        <v>12</v>
      </c>
    </row>
    <row r="239" spans="1:6" x14ac:dyDescent="0.2">
      <c r="A239" s="7"/>
      <c r="B239" s="8"/>
      <c r="C239" s="8"/>
      <c r="D239" s="8"/>
      <c r="E239" s="8"/>
      <c r="F239" s="8"/>
    </row>
    <row r="240" spans="1:6" x14ac:dyDescent="0.2">
      <c r="A240" s="7"/>
      <c r="B240" s="8"/>
      <c r="C240" s="8"/>
      <c r="D240" s="8"/>
      <c r="E240" s="8"/>
      <c r="F240" s="8"/>
    </row>
    <row r="241" spans="1:6" x14ac:dyDescent="0.2">
      <c r="A241" s="22" t="s">
        <v>154</v>
      </c>
      <c r="B241" s="8"/>
      <c r="C241" s="8"/>
      <c r="D241" s="8"/>
      <c r="E241" s="8"/>
      <c r="F241" s="8"/>
    </row>
    <row r="242" spans="1:6" x14ac:dyDescent="0.2">
      <c r="A242" s="7" t="s">
        <v>23</v>
      </c>
      <c r="B242" s="34">
        <v>2</v>
      </c>
      <c r="C242" s="34">
        <v>1</v>
      </c>
      <c r="D242" s="34">
        <v>0</v>
      </c>
      <c r="E242" s="8">
        <f t="shared" ref="E242:E249" si="9">F242-SUM(B242:D242)</f>
        <v>3</v>
      </c>
      <c r="F242" s="34">
        <v>6</v>
      </c>
    </row>
    <row r="243" spans="1:6" x14ac:dyDescent="0.2">
      <c r="A243" s="7" t="s">
        <v>25</v>
      </c>
      <c r="B243" s="34">
        <v>1</v>
      </c>
      <c r="C243" s="34">
        <v>0</v>
      </c>
      <c r="D243" s="34">
        <v>1</v>
      </c>
      <c r="E243" s="8">
        <f t="shared" si="9"/>
        <v>1</v>
      </c>
      <c r="F243" s="34">
        <v>3</v>
      </c>
    </row>
    <row r="244" spans="1:6" x14ac:dyDescent="0.2">
      <c r="A244" s="7" t="s">
        <v>27</v>
      </c>
      <c r="B244" s="34">
        <v>1</v>
      </c>
      <c r="C244" s="34">
        <v>4</v>
      </c>
      <c r="D244" s="34">
        <v>2</v>
      </c>
      <c r="E244" s="8">
        <f t="shared" si="9"/>
        <v>0</v>
      </c>
      <c r="F244" s="34">
        <v>7</v>
      </c>
    </row>
    <row r="245" spans="1:6" x14ac:dyDescent="0.2">
      <c r="A245" s="7" t="s">
        <v>30</v>
      </c>
      <c r="B245" s="34">
        <v>1</v>
      </c>
      <c r="C245" s="34">
        <v>2</v>
      </c>
      <c r="D245" s="34">
        <v>0</v>
      </c>
      <c r="E245" s="8">
        <f t="shared" si="9"/>
        <v>0</v>
      </c>
      <c r="F245" s="34">
        <v>3</v>
      </c>
    </row>
    <row r="246" spans="1:6" x14ac:dyDescent="0.2">
      <c r="A246" s="7" t="s">
        <v>31</v>
      </c>
      <c r="B246" s="34">
        <v>2</v>
      </c>
      <c r="C246" s="34">
        <v>4</v>
      </c>
      <c r="D246" s="34">
        <v>4</v>
      </c>
      <c r="E246" s="8">
        <f t="shared" si="9"/>
        <v>0</v>
      </c>
      <c r="F246" s="34">
        <v>10</v>
      </c>
    </row>
    <row r="247" spans="1:6" x14ac:dyDescent="0.2">
      <c r="A247" s="7" t="s">
        <v>32</v>
      </c>
      <c r="B247" s="34">
        <v>1</v>
      </c>
      <c r="C247" s="34">
        <v>1</v>
      </c>
      <c r="D247" s="34">
        <v>3</v>
      </c>
      <c r="E247" s="8">
        <f t="shared" si="9"/>
        <v>0</v>
      </c>
      <c r="F247" s="34">
        <v>5</v>
      </c>
    </row>
    <row r="248" spans="1:6" ht="12.75" customHeight="1" x14ac:dyDescent="0.2">
      <c r="A248" s="7" t="s">
        <v>33</v>
      </c>
      <c r="B248" s="34">
        <v>1</v>
      </c>
      <c r="C248" s="34">
        <v>2</v>
      </c>
      <c r="D248" s="34">
        <v>2</v>
      </c>
      <c r="E248" s="8">
        <f t="shared" si="9"/>
        <v>0</v>
      </c>
      <c r="F248" s="34">
        <v>5</v>
      </c>
    </row>
    <row r="249" spans="1:6" ht="12.2" customHeight="1" x14ac:dyDescent="0.2">
      <c r="A249" s="7" t="s">
        <v>34</v>
      </c>
      <c r="B249" s="34">
        <v>5</v>
      </c>
      <c r="C249" s="34">
        <v>4</v>
      </c>
      <c r="D249" s="34">
        <v>6</v>
      </c>
      <c r="E249" s="8">
        <f t="shared" si="9"/>
        <v>1</v>
      </c>
      <c r="F249" s="34">
        <v>16</v>
      </c>
    </row>
    <row r="250" spans="1:6" x14ac:dyDescent="0.2">
      <c r="A250" s="9" t="s">
        <v>1</v>
      </c>
      <c r="B250" s="24">
        <f>SUM(B224:B249)</f>
        <v>47</v>
      </c>
      <c r="C250" s="24">
        <f>SUM(C224:C249)</f>
        <v>38</v>
      </c>
      <c r="D250" s="24">
        <f>SUM(D224:D249)</f>
        <v>87</v>
      </c>
      <c r="E250" s="24">
        <f>SUM(E224:E249)</f>
        <v>7</v>
      </c>
      <c r="F250" s="24">
        <f>SUM(F224:F249)</f>
        <v>179</v>
      </c>
    </row>
    <row r="251" spans="1:6" x14ac:dyDescent="0.2">
      <c r="B251" s="8"/>
      <c r="C251" s="8"/>
      <c r="D251" s="8"/>
      <c r="E251" s="8"/>
      <c r="F251" s="8"/>
    </row>
    <row r="252" spans="1:6" ht="15.75" x14ac:dyDescent="0.25">
      <c r="A252" s="6" t="s">
        <v>55</v>
      </c>
      <c r="B252" s="8"/>
      <c r="C252" s="8"/>
      <c r="D252" s="8"/>
      <c r="E252" s="8"/>
      <c r="F252" s="8"/>
    </row>
    <row r="253" spans="1:6" x14ac:dyDescent="0.2">
      <c r="A253" s="7" t="s">
        <v>4</v>
      </c>
      <c r="B253" s="34">
        <v>1</v>
      </c>
      <c r="C253" s="34">
        <v>3</v>
      </c>
      <c r="D253" s="34">
        <v>0</v>
      </c>
      <c r="E253" s="8">
        <f t="shared" ref="E253:E268" si="10">F253-SUM(B253:D253)</f>
        <v>0</v>
      </c>
      <c r="F253" s="34">
        <v>4</v>
      </c>
    </row>
    <row r="254" spans="1:6" x14ac:dyDescent="0.2">
      <c r="A254" s="7" t="s">
        <v>5</v>
      </c>
      <c r="B254" s="34">
        <v>0</v>
      </c>
      <c r="C254" s="34">
        <v>4</v>
      </c>
      <c r="D254" s="34">
        <v>2</v>
      </c>
      <c r="E254" s="8">
        <f t="shared" si="10"/>
        <v>0</v>
      </c>
      <c r="F254" s="34">
        <v>6</v>
      </c>
    </row>
    <row r="255" spans="1:6" x14ac:dyDescent="0.2">
      <c r="A255" s="7" t="s">
        <v>6</v>
      </c>
      <c r="B255" s="34">
        <v>7</v>
      </c>
      <c r="C255" s="34">
        <v>2</v>
      </c>
      <c r="D255" s="34">
        <v>7</v>
      </c>
      <c r="E255" s="8">
        <f t="shared" si="10"/>
        <v>0</v>
      </c>
      <c r="F255" s="34">
        <v>16</v>
      </c>
    </row>
    <row r="256" spans="1:6" x14ac:dyDescent="0.2">
      <c r="A256" s="7" t="s">
        <v>7</v>
      </c>
      <c r="B256" s="34">
        <v>3</v>
      </c>
      <c r="C256" s="34">
        <v>3</v>
      </c>
      <c r="D256" s="34">
        <v>2</v>
      </c>
      <c r="E256" s="8">
        <f t="shared" si="10"/>
        <v>0</v>
      </c>
      <c r="F256" s="34">
        <v>8</v>
      </c>
    </row>
    <row r="257" spans="1:7" x14ac:dyDescent="0.2">
      <c r="A257" s="7" t="s">
        <v>11</v>
      </c>
      <c r="B257" s="34">
        <v>5</v>
      </c>
      <c r="C257" s="34">
        <v>3</v>
      </c>
      <c r="D257" s="34">
        <v>0</v>
      </c>
      <c r="E257" s="8">
        <f t="shared" si="10"/>
        <v>0</v>
      </c>
      <c r="F257" s="34">
        <v>8</v>
      </c>
    </row>
    <row r="258" spans="1:7" x14ac:dyDescent="0.2">
      <c r="A258" s="7" t="s">
        <v>12</v>
      </c>
      <c r="B258" s="34">
        <v>14</v>
      </c>
      <c r="C258" s="34">
        <v>4</v>
      </c>
      <c r="D258" s="34">
        <v>1</v>
      </c>
      <c r="E258" s="8">
        <f t="shared" si="10"/>
        <v>0</v>
      </c>
      <c r="F258" s="34">
        <v>19</v>
      </c>
    </row>
    <row r="259" spans="1:7" ht="12.6" customHeight="1" x14ac:dyDescent="0.2">
      <c r="A259" s="7" t="s">
        <v>15</v>
      </c>
      <c r="B259" s="34">
        <v>3</v>
      </c>
      <c r="C259" s="34">
        <v>3</v>
      </c>
      <c r="D259" s="34">
        <v>1</v>
      </c>
      <c r="E259" s="8">
        <f t="shared" si="10"/>
        <v>0</v>
      </c>
      <c r="F259" s="34">
        <v>7</v>
      </c>
    </row>
    <row r="260" spans="1:7" ht="12.6" customHeight="1" x14ac:dyDescent="0.2">
      <c r="A260" s="7" t="s">
        <v>17</v>
      </c>
      <c r="B260" s="34">
        <v>4</v>
      </c>
      <c r="C260" s="34">
        <v>3</v>
      </c>
      <c r="D260" s="34">
        <v>0</v>
      </c>
      <c r="E260" s="8">
        <f t="shared" si="10"/>
        <v>0</v>
      </c>
      <c r="F260" s="34">
        <v>7</v>
      </c>
    </row>
    <row r="261" spans="1:7" ht="12.6" customHeight="1" x14ac:dyDescent="0.2">
      <c r="A261" s="7" t="s">
        <v>18</v>
      </c>
      <c r="B261" s="34">
        <v>5</v>
      </c>
      <c r="C261" s="34">
        <v>2</v>
      </c>
      <c r="D261" s="34">
        <v>3</v>
      </c>
      <c r="E261" s="8">
        <f t="shared" si="10"/>
        <v>0</v>
      </c>
      <c r="F261" s="34">
        <v>10</v>
      </c>
    </row>
    <row r="262" spans="1:7" ht="12.6" customHeight="1" x14ac:dyDescent="0.2">
      <c r="A262" s="7" t="s">
        <v>19</v>
      </c>
      <c r="B262" s="34">
        <v>2</v>
      </c>
      <c r="C262" s="34">
        <v>2</v>
      </c>
      <c r="D262" s="34">
        <v>3</v>
      </c>
      <c r="E262" s="8">
        <f t="shared" si="10"/>
        <v>1</v>
      </c>
      <c r="F262" s="34">
        <v>8</v>
      </c>
    </row>
    <row r="263" spans="1:7" ht="12.6" customHeight="1" x14ac:dyDescent="0.2">
      <c r="A263" s="7" t="s">
        <v>23</v>
      </c>
      <c r="B263" s="34">
        <v>7</v>
      </c>
      <c r="C263" s="34">
        <v>5</v>
      </c>
      <c r="D263" s="34">
        <v>4</v>
      </c>
      <c r="E263" s="8">
        <f t="shared" si="10"/>
        <v>0</v>
      </c>
      <c r="F263" s="34">
        <v>16</v>
      </c>
    </row>
    <row r="264" spans="1:7" ht="12.6" customHeight="1" x14ac:dyDescent="0.2">
      <c r="A264" s="7" t="s">
        <v>28</v>
      </c>
      <c r="B264" s="34">
        <v>5</v>
      </c>
      <c r="C264" s="34">
        <v>6</v>
      </c>
      <c r="D264" s="34">
        <v>3</v>
      </c>
      <c r="E264" s="8">
        <f t="shared" si="10"/>
        <v>1</v>
      </c>
      <c r="F264" s="34">
        <v>15</v>
      </c>
    </row>
    <row r="265" spans="1:7" ht="12.6" customHeight="1" x14ac:dyDescent="0.2">
      <c r="A265" s="7" t="s">
        <v>29</v>
      </c>
      <c r="B265" s="34">
        <v>3</v>
      </c>
      <c r="C265" s="34">
        <v>1</v>
      </c>
      <c r="D265" s="34">
        <v>0</v>
      </c>
      <c r="E265" s="8">
        <f t="shared" si="10"/>
        <v>0</v>
      </c>
      <c r="F265" s="34">
        <v>4</v>
      </c>
    </row>
    <row r="266" spans="1:7" ht="12.6" customHeight="1" x14ac:dyDescent="0.2">
      <c r="A266" s="7" t="s">
        <v>30</v>
      </c>
      <c r="B266" s="34">
        <v>5</v>
      </c>
      <c r="C266" s="34">
        <v>4</v>
      </c>
      <c r="D266" s="34">
        <v>3</v>
      </c>
      <c r="E266" s="8">
        <f t="shared" si="10"/>
        <v>0</v>
      </c>
      <c r="F266" s="34">
        <v>12</v>
      </c>
    </row>
    <row r="267" spans="1:7" ht="12.6" customHeight="1" x14ac:dyDescent="0.2">
      <c r="A267" s="7" t="s">
        <v>31</v>
      </c>
      <c r="B267" s="34">
        <v>4</v>
      </c>
      <c r="C267" s="34">
        <v>1</v>
      </c>
      <c r="D267" s="34">
        <v>0</v>
      </c>
      <c r="E267" s="8">
        <f t="shared" si="10"/>
        <v>0</v>
      </c>
      <c r="F267" s="34">
        <v>5</v>
      </c>
    </row>
    <row r="268" spans="1:7" ht="12.6" customHeight="1" x14ac:dyDescent="0.2">
      <c r="A268" s="7" t="s">
        <v>35</v>
      </c>
      <c r="B268" s="34">
        <v>1</v>
      </c>
      <c r="C268" s="34">
        <v>1</v>
      </c>
      <c r="D268" s="34">
        <v>0</v>
      </c>
      <c r="E268" s="8">
        <f t="shared" si="10"/>
        <v>0</v>
      </c>
      <c r="F268" s="34">
        <v>2</v>
      </c>
    </row>
    <row r="269" spans="1:7" x14ac:dyDescent="0.2">
      <c r="A269" s="9" t="s">
        <v>1</v>
      </c>
      <c r="B269" s="24">
        <f>SUM(B253:B268)</f>
        <v>69</v>
      </c>
      <c r="C269" s="24">
        <f>SUM(C253:C268)</f>
        <v>47</v>
      </c>
      <c r="D269" s="24">
        <f>SUM(D253:D268)</f>
        <v>29</v>
      </c>
      <c r="E269" s="24">
        <f>SUM(E253:E268)</f>
        <v>2</v>
      </c>
      <c r="F269" s="24">
        <f>SUM(F253:F268)</f>
        <v>147</v>
      </c>
    </row>
    <row r="270" spans="1:7" x14ac:dyDescent="0.2">
      <c r="A270" s="9"/>
      <c r="B270" s="25"/>
      <c r="C270" s="25"/>
      <c r="D270" s="25"/>
      <c r="E270" s="25"/>
      <c r="F270" s="25"/>
    </row>
    <row r="271" spans="1:7" ht="14.25" customHeight="1" x14ac:dyDescent="0.25">
      <c r="A271" s="6" t="s">
        <v>56</v>
      </c>
      <c r="B271" s="8"/>
      <c r="C271" s="8"/>
      <c r="D271" s="8"/>
      <c r="E271" s="8"/>
      <c r="F271" s="8"/>
      <c r="G271" s="14"/>
    </row>
    <row r="272" spans="1:7" ht="11.85" customHeight="1" x14ac:dyDescent="0.2">
      <c r="A272" s="7" t="s">
        <v>4</v>
      </c>
      <c r="B272" s="34">
        <v>1</v>
      </c>
      <c r="C272" s="34">
        <v>2</v>
      </c>
      <c r="D272" s="34">
        <v>0</v>
      </c>
      <c r="E272" s="8">
        <f t="shared" ref="E272:E286" si="11">F272-SUM(B272:D272)</f>
        <v>0</v>
      </c>
      <c r="F272" s="34">
        <v>3</v>
      </c>
      <c r="G272" s="14"/>
    </row>
    <row r="273" spans="1:7" ht="11.85" customHeight="1" x14ac:dyDescent="0.2">
      <c r="A273" s="7" t="s">
        <v>5</v>
      </c>
      <c r="B273" s="34">
        <v>7</v>
      </c>
      <c r="C273" s="34">
        <v>3</v>
      </c>
      <c r="D273" s="34">
        <v>1</v>
      </c>
      <c r="E273" s="8">
        <f t="shared" si="11"/>
        <v>3</v>
      </c>
      <c r="F273" s="34">
        <v>14</v>
      </c>
      <c r="G273" s="14"/>
    </row>
    <row r="274" spans="1:7" ht="11.85" customHeight="1" x14ac:dyDescent="0.2">
      <c r="A274" s="7" t="s">
        <v>6</v>
      </c>
      <c r="B274" s="34">
        <v>2</v>
      </c>
      <c r="C274" s="34">
        <v>0</v>
      </c>
      <c r="D274" s="34">
        <v>2</v>
      </c>
      <c r="E274" s="8">
        <f t="shared" si="11"/>
        <v>0</v>
      </c>
      <c r="F274" s="34">
        <v>4</v>
      </c>
      <c r="G274" s="14"/>
    </row>
    <row r="275" spans="1:7" ht="11.85" customHeight="1" x14ac:dyDescent="0.2">
      <c r="A275" s="7" t="s">
        <v>8</v>
      </c>
      <c r="B275" s="34">
        <v>2</v>
      </c>
      <c r="C275" s="34">
        <v>3</v>
      </c>
      <c r="D275" s="34">
        <v>2</v>
      </c>
      <c r="E275" s="8">
        <f t="shared" si="11"/>
        <v>1</v>
      </c>
      <c r="F275" s="34">
        <v>8</v>
      </c>
      <c r="G275" s="14"/>
    </row>
    <row r="276" spans="1:7" ht="11.85" customHeight="1" x14ac:dyDescent="0.2">
      <c r="A276" s="7" t="s">
        <v>9</v>
      </c>
      <c r="B276" s="34">
        <v>1</v>
      </c>
      <c r="C276" s="34">
        <v>0</v>
      </c>
      <c r="D276" s="34">
        <v>0</v>
      </c>
      <c r="E276" s="8">
        <f t="shared" si="11"/>
        <v>0</v>
      </c>
      <c r="F276" s="34">
        <v>1</v>
      </c>
      <c r="G276" s="14"/>
    </row>
    <row r="277" spans="1:7" ht="11.85" customHeight="1" x14ac:dyDescent="0.2">
      <c r="A277" s="7" t="s">
        <v>11</v>
      </c>
      <c r="B277" s="34">
        <v>0</v>
      </c>
      <c r="C277" s="34">
        <v>0</v>
      </c>
      <c r="D277" s="34">
        <v>1</v>
      </c>
      <c r="E277" s="8">
        <f t="shared" si="11"/>
        <v>0</v>
      </c>
      <c r="F277" s="34">
        <v>1</v>
      </c>
      <c r="G277" s="14"/>
    </row>
    <row r="278" spans="1:7" ht="11.85" customHeight="1" x14ac:dyDescent="0.2">
      <c r="A278" s="7" t="s">
        <v>12</v>
      </c>
      <c r="B278" s="34">
        <v>0</v>
      </c>
      <c r="C278" s="34">
        <v>1</v>
      </c>
      <c r="D278" s="34">
        <v>4</v>
      </c>
      <c r="E278" s="8">
        <f t="shared" si="11"/>
        <v>0</v>
      </c>
      <c r="F278" s="34">
        <v>5</v>
      </c>
      <c r="G278" s="14"/>
    </row>
    <row r="279" spans="1:7" ht="11.85" customHeight="1" x14ac:dyDescent="0.2">
      <c r="A279" s="7" t="s">
        <v>13</v>
      </c>
      <c r="B279" s="34">
        <v>2</v>
      </c>
      <c r="C279" s="34">
        <v>1</v>
      </c>
      <c r="D279" s="34">
        <v>0</v>
      </c>
      <c r="E279" s="8">
        <f t="shared" si="11"/>
        <v>0</v>
      </c>
      <c r="F279" s="34">
        <v>3</v>
      </c>
      <c r="G279" s="14"/>
    </row>
    <row r="280" spans="1:7" ht="11.85" customHeight="1" x14ac:dyDescent="0.2">
      <c r="A280" s="7" t="s">
        <v>14</v>
      </c>
      <c r="B280" s="34">
        <v>4</v>
      </c>
      <c r="C280" s="34">
        <v>2</v>
      </c>
      <c r="D280" s="34">
        <v>1</v>
      </c>
      <c r="E280" s="8">
        <f t="shared" si="11"/>
        <v>0</v>
      </c>
      <c r="F280" s="34">
        <v>7</v>
      </c>
      <c r="G280" s="14"/>
    </row>
    <row r="281" spans="1:7" ht="11.85" customHeight="1" x14ac:dyDescent="0.2">
      <c r="A281" s="7" t="s">
        <v>16</v>
      </c>
      <c r="B281" s="34">
        <v>2</v>
      </c>
      <c r="C281" s="34">
        <v>0</v>
      </c>
      <c r="D281" s="34">
        <v>4</v>
      </c>
      <c r="E281" s="8">
        <f t="shared" si="11"/>
        <v>0</v>
      </c>
      <c r="F281" s="34">
        <v>6</v>
      </c>
      <c r="G281" s="14"/>
    </row>
    <row r="282" spans="1:7" ht="11.85" customHeight="1" x14ac:dyDescent="0.2">
      <c r="A282" s="7" t="s">
        <v>18</v>
      </c>
      <c r="B282" s="34">
        <v>1</v>
      </c>
      <c r="C282" s="34">
        <v>0</v>
      </c>
      <c r="D282" s="34">
        <v>1</v>
      </c>
      <c r="E282" s="8">
        <f t="shared" si="11"/>
        <v>1</v>
      </c>
      <c r="F282" s="34">
        <v>3</v>
      </c>
      <c r="G282" s="14"/>
    </row>
    <row r="283" spans="1:7" ht="11.85" customHeight="1" x14ac:dyDescent="0.2">
      <c r="A283" s="7" t="s">
        <v>19</v>
      </c>
      <c r="B283" s="34">
        <v>7</v>
      </c>
      <c r="C283" s="34">
        <v>2</v>
      </c>
      <c r="D283" s="34">
        <v>2</v>
      </c>
      <c r="E283" s="8">
        <f t="shared" si="11"/>
        <v>2</v>
      </c>
      <c r="F283" s="34">
        <v>13</v>
      </c>
      <c r="G283" s="14"/>
    </row>
    <row r="284" spans="1:7" ht="11.85" customHeight="1" x14ac:dyDescent="0.2">
      <c r="A284" s="7" t="s">
        <v>20</v>
      </c>
      <c r="B284" s="34">
        <v>0</v>
      </c>
      <c r="C284" s="34">
        <v>1</v>
      </c>
      <c r="D284" s="34">
        <v>0</v>
      </c>
      <c r="E284" s="8">
        <f t="shared" si="11"/>
        <v>0</v>
      </c>
      <c r="F284" s="34">
        <v>1</v>
      </c>
      <c r="G284" s="14"/>
    </row>
    <row r="285" spans="1:7" ht="11.85" customHeight="1" x14ac:dyDescent="0.2">
      <c r="A285" s="7" t="s">
        <v>21</v>
      </c>
      <c r="B285" s="34">
        <v>3</v>
      </c>
      <c r="C285" s="34">
        <v>3</v>
      </c>
      <c r="D285" s="34">
        <v>9</v>
      </c>
      <c r="E285" s="8">
        <f t="shared" si="11"/>
        <v>0</v>
      </c>
      <c r="F285" s="34">
        <v>15</v>
      </c>
      <c r="G285" s="14"/>
    </row>
    <row r="286" spans="1:7" ht="11.85" customHeight="1" x14ac:dyDescent="0.2">
      <c r="A286" s="7" t="s">
        <v>22</v>
      </c>
      <c r="B286" s="34">
        <v>1</v>
      </c>
      <c r="C286" s="34">
        <v>2</v>
      </c>
      <c r="D286" s="34">
        <v>1</v>
      </c>
      <c r="E286" s="8">
        <f t="shared" si="11"/>
        <v>0</v>
      </c>
      <c r="F286" s="34">
        <v>4</v>
      </c>
      <c r="G286" s="14"/>
    </row>
    <row r="287" spans="1:7" ht="11.85" customHeight="1" x14ac:dyDescent="0.2">
      <c r="A287" s="7"/>
      <c r="B287" s="8"/>
      <c r="C287" s="8"/>
      <c r="D287" s="8"/>
      <c r="E287" s="8"/>
      <c r="F287" s="8"/>
      <c r="G287" s="14"/>
    </row>
    <row r="288" spans="1:7" ht="11.85" customHeight="1" x14ac:dyDescent="0.2">
      <c r="A288" s="7"/>
      <c r="B288" s="8"/>
      <c r="C288" s="8"/>
      <c r="D288" s="8"/>
      <c r="E288" s="8"/>
      <c r="F288" s="8"/>
      <c r="G288" s="14"/>
    </row>
    <row r="289" spans="1:7" ht="11.85" customHeight="1" x14ac:dyDescent="0.2">
      <c r="A289" s="22" t="s">
        <v>0</v>
      </c>
      <c r="B289" s="8"/>
      <c r="C289" s="8"/>
      <c r="D289" s="8"/>
      <c r="E289" s="8"/>
      <c r="F289" s="8"/>
      <c r="G289" s="14"/>
    </row>
    <row r="290" spans="1:7" ht="11.85" customHeight="1" x14ac:dyDescent="0.2">
      <c r="A290" s="7" t="s">
        <v>24</v>
      </c>
      <c r="B290" s="34">
        <v>0</v>
      </c>
      <c r="C290" s="34">
        <v>3</v>
      </c>
      <c r="D290" s="34">
        <v>0</v>
      </c>
      <c r="E290" s="8">
        <f t="shared" ref="E290:E297" si="12">F290-SUM(B290:D290)</f>
        <v>0</v>
      </c>
      <c r="F290" s="34">
        <v>3</v>
      </c>
      <c r="G290" s="14"/>
    </row>
    <row r="291" spans="1:7" ht="11.85" customHeight="1" x14ac:dyDescent="0.2">
      <c r="A291" s="7" t="s">
        <v>25</v>
      </c>
      <c r="B291" s="34">
        <v>0</v>
      </c>
      <c r="C291" s="34">
        <v>0</v>
      </c>
      <c r="D291" s="34">
        <v>1</v>
      </c>
      <c r="E291" s="8">
        <f t="shared" si="12"/>
        <v>0</v>
      </c>
      <c r="F291" s="34">
        <v>1</v>
      </c>
      <c r="G291" s="14"/>
    </row>
    <row r="292" spans="1:7" ht="11.85" customHeight="1" x14ac:dyDescent="0.2">
      <c r="A292" s="7" t="s">
        <v>27</v>
      </c>
      <c r="B292" s="34">
        <v>2</v>
      </c>
      <c r="C292" s="34">
        <v>0</v>
      </c>
      <c r="D292" s="34">
        <v>1</v>
      </c>
      <c r="E292" s="8">
        <f t="shared" si="12"/>
        <v>0</v>
      </c>
      <c r="F292" s="34">
        <v>3</v>
      </c>
      <c r="G292" s="14"/>
    </row>
    <row r="293" spans="1:7" ht="11.85" customHeight="1" x14ac:dyDescent="0.2">
      <c r="A293" s="7" t="s">
        <v>28</v>
      </c>
      <c r="B293" s="34">
        <v>0</v>
      </c>
      <c r="C293" s="34">
        <v>1</v>
      </c>
      <c r="D293" s="34">
        <v>1</v>
      </c>
      <c r="E293" s="8">
        <f t="shared" si="12"/>
        <v>0</v>
      </c>
      <c r="F293" s="34">
        <v>2</v>
      </c>
      <c r="G293" s="14"/>
    </row>
    <row r="294" spans="1:7" ht="11.85" customHeight="1" x14ac:dyDescent="0.2">
      <c r="A294" s="7" t="s">
        <v>29</v>
      </c>
      <c r="B294" s="34">
        <v>1</v>
      </c>
      <c r="C294" s="34">
        <v>1</v>
      </c>
      <c r="D294" s="34">
        <v>1</v>
      </c>
      <c r="E294" s="8">
        <f t="shared" si="12"/>
        <v>0</v>
      </c>
      <c r="F294" s="34">
        <v>3</v>
      </c>
      <c r="G294" s="14"/>
    </row>
    <row r="295" spans="1:7" ht="11.85" customHeight="1" x14ac:dyDescent="0.2">
      <c r="A295" s="7" t="s">
        <v>30</v>
      </c>
      <c r="B295" s="34">
        <v>1</v>
      </c>
      <c r="C295" s="34">
        <v>2</v>
      </c>
      <c r="D295" s="34">
        <v>4</v>
      </c>
      <c r="E295" s="8">
        <f t="shared" si="12"/>
        <v>0</v>
      </c>
      <c r="F295" s="34">
        <v>7</v>
      </c>
      <c r="G295" s="14"/>
    </row>
    <row r="296" spans="1:7" ht="11.85" customHeight="1" x14ac:dyDescent="0.2">
      <c r="A296" s="7" t="s">
        <v>33</v>
      </c>
      <c r="B296" s="34">
        <v>1</v>
      </c>
      <c r="C296" s="34">
        <v>4</v>
      </c>
      <c r="D296" s="34">
        <v>0</v>
      </c>
      <c r="E296" s="8">
        <f t="shared" si="12"/>
        <v>1</v>
      </c>
      <c r="F296" s="34">
        <v>6</v>
      </c>
      <c r="G296" s="14"/>
    </row>
    <row r="297" spans="1:7" ht="11.85" customHeight="1" x14ac:dyDescent="0.2">
      <c r="A297" s="7" t="s">
        <v>34</v>
      </c>
      <c r="B297" s="34">
        <v>6</v>
      </c>
      <c r="C297" s="34">
        <v>2</v>
      </c>
      <c r="D297" s="34">
        <v>4</v>
      </c>
      <c r="E297" s="8">
        <f t="shared" si="12"/>
        <v>0</v>
      </c>
      <c r="F297" s="34">
        <v>12</v>
      </c>
      <c r="G297" s="14"/>
    </row>
    <row r="298" spans="1:7" ht="12" customHeight="1" x14ac:dyDescent="0.2">
      <c r="A298" s="9" t="s">
        <v>1</v>
      </c>
      <c r="B298" s="24">
        <f>SUM(B272:B297)</f>
        <v>44</v>
      </c>
      <c r="C298" s="24">
        <f>SUM(C272:C297)</f>
        <v>33</v>
      </c>
      <c r="D298" s="24">
        <f>SUM(D272:D297)</f>
        <v>40</v>
      </c>
      <c r="E298" s="24">
        <f>SUM(E272:E297)</f>
        <v>8</v>
      </c>
      <c r="F298" s="24">
        <f>SUM(F272:F297)</f>
        <v>125</v>
      </c>
      <c r="G298" s="14"/>
    </row>
    <row r="299" spans="1:7" ht="25.5" x14ac:dyDescent="0.2">
      <c r="A299" s="15" t="s">
        <v>207</v>
      </c>
      <c r="B299" s="8"/>
      <c r="C299" s="8"/>
      <c r="D299" s="8"/>
      <c r="E299" s="8"/>
      <c r="F299" s="8"/>
      <c r="G299" s="14"/>
    </row>
    <row r="300" spans="1:7" x14ac:dyDescent="0.2">
      <c r="A300" s="16" t="s">
        <v>167</v>
      </c>
      <c r="B300" s="17">
        <f>B42</f>
        <v>75</v>
      </c>
      <c r="C300" s="17">
        <f>C42</f>
        <v>96</v>
      </c>
      <c r="D300" s="17">
        <f>D42</f>
        <v>99</v>
      </c>
      <c r="E300" s="17">
        <f>E42</f>
        <v>4</v>
      </c>
      <c r="F300" s="17">
        <f>F42</f>
        <v>274</v>
      </c>
      <c r="G300" s="14"/>
    </row>
    <row r="301" spans="1:7" x14ac:dyDescent="0.2">
      <c r="A301" s="16" t="s">
        <v>168</v>
      </c>
      <c r="B301" s="17">
        <f>B84</f>
        <v>33</v>
      </c>
      <c r="C301" s="17">
        <f>C84</f>
        <v>33</v>
      </c>
      <c r="D301" s="17">
        <f>D84</f>
        <v>27</v>
      </c>
      <c r="E301" s="17">
        <f>E84</f>
        <v>8</v>
      </c>
      <c r="F301" s="17">
        <f>F84</f>
        <v>101</v>
      </c>
      <c r="G301" s="14"/>
    </row>
    <row r="302" spans="1:7" x14ac:dyDescent="0.2">
      <c r="A302" s="16" t="s">
        <v>169</v>
      </c>
      <c r="B302" s="17">
        <f>B122</f>
        <v>33</v>
      </c>
      <c r="C302" s="17">
        <f>C122</f>
        <v>37</v>
      </c>
      <c r="D302" s="17">
        <f>D122</f>
        <v>31</v>
      </c>
      <c r="E302" s="17">
        <f>E122</f>
        <v>8</v>
      </c>
      <c r="F302" s="17">
        <f>F122</f>
        <v>109</v>
      </c>
      <c r="G302" s="14"/>
    </row>
    <row r="303" spans="1:7" x14ac:dyDescent="0.2">
      <c r="A303" s="16" t="s">
        <v>170</v>
      </c>
      <c r="B303" s="17">
        <f>B141</f>
        <v>56</v>
      </c>
      <c r="C303" s="17">
        <f>C141</f>
        <v>49</v>
      </c>
      <c r="D303" s="17">
        <f>D141</f>
        <v>48</v>
      </c>
      <c r="E303" s="17">
        <f>E141</f>
        <v>3</v>
      </c>
      <c r="F303" s="17">
        <f>F141</f>
        <v>156</v>
      </c>
      <c r="G303" s="14"/>
    </row>
    <row r="304" spans="1:7" x14ac:dyDescent="0.2">
      <c r="A304" s="16" t="s">
        <v>171</v>
      </c>
      <c r="B304" s="17">
        <f>B183</f>
        <v>19</v>
      </c>
      <c r="C304" s="17">
        <f>C183</f>
        <v>33</v>
      </c>
      <c r="D304" s="17">
        <f>D183</f>
        <v>22</v>
      </c>
      <c r="E304" s="17">
        <f>E183</f>
        <v>4</v>
      </c>
      <c r="F304" s="17">
        <f>F183</f>
        <v>78</v>
      </c>
      <c r="G304" s="14"/>
    </row>
    <row r="305" spans="1:7" x14ac:dyDescent="0.2">
      <c r="A305" s="16" t="s">
        <v>172</v>
      </c>
      <c r="B305" s="17">
        <f>B221</f>
        <v>47</v>
      </c>
      <c r="C305" s="17">
        <f>C221</f>
        <v>57</v>
      </c>
      <c r="D305" s="17">
        <f>D221</f>
        <v>67</v>
      </c>
      <c r="E305" s="17">
        <f>E221</f>
        <v>12</v>
      </c>
      <c r="F305" s="17">
        <f>F221</f>
        <v>183</v>
      </c>
      <c r="G305" s="14"/>
    </row>
    <row r="306" spans="1:7" x14ac:dyDescent="0.2">
      <c r="A306" s="16" t="s">
        <v>173</v>
      </c>
      <c r="B306" s="17">
        <f>B250</f>
        <v>47</v>
      </c>
      <c r="C306" s="17">
        <f>C250</f>
        <v>38</v>
      </c>
      <c r="D306" s="17">
        <f>D250</f>
        <v>87</v>
      </c>
      <c r="E306" s="17">
        <f>E250</f>
        <v>7</v>
      </c>
      <c r="F306" s="17">
        <f>F250</f>
        <v>179</v>
      </c>
      <c r="G306" s="17"/>
    </row>
    <row r="307" spans="1:7" x14ac:dyDescent="0.2">
      <c r="A307" s="16" t="s">
        <v>174</v>
      </c>
      <c r="B307" s="17">
        <f>B269</f>
        <v>69</v>
      </c>
      <c r="C307" s="17">
        <f>C269</f>
        <v>47</v>
      </c>
      <c r="D307" s="17">
        <f>D269</f>
        <v>29</v>
      </c>
      <c r="E307" s="17">
        <f>E269</f>
        <v>2</v>
      </c>
      <c r="F307" s="17">
        <f>F269</f>
        <v>147</v>
      </c>
      <c r="G307" s="14"/>
    </row>
    <row r="308" spans="1:7" x14ac:dyDescent="0.2">
      <c r="A308" s="16" t="s">
        <v>175</v>
      </c>
      <c r="B308" s="17">
        <f>B298</f>
        <v>44</v>
      </c>
      <c r="C308" s="17">
        <f>C298</f>
        <v>33</v>
      </c>
      <c r="D308" s="17">
        <f>D298</f>
        <v>40</v>
      </c>
      <c r="E308" s="17">
        <f>E298</f>
        <v>8</v>
      </c>
      <c r="F308" s="17">
        <f>F298</f>
        <v>125</v>
      </c>
      <c r="G308" s="14"/>
    </row>
    <row r="309" spans="1:7" x14ac:dyDescent="0.2">
      <c r="A309" s="16"/>
      <c r="B309" s="8"/>
      <c r="C309" s="8"/>
      <c r="D309" s="8"/>
      <c r="E309" s="8"/>
      <c r="F309" s="8"/>
      <c r="G309" s="14"/>
    </row>
    <row r="310" spans="1:7" x14ac:dyDescent="0.2">
      <c r="A310" s="16" t="s">
        <v>1</v>
      </c>
      <c r="B310" s="24">
        <f>SUM(B300:B308)</f>
        <v>423</v>
      </c>
      <c r="C310" s="24">
        <f>SUM(C300:C308)</f>
        <v>423</v>
      </c>
      <c r="D310" s="24">
        <f>SUM(D300:D308)</f>
        <v>450</v>
      </c>
      <c r="E310" s="24">
        <f>SUM(E300:E308)</f>
        <v>56</v>
      </c>
      <c r="F310" s="24">
        <f>SUM(F300:F308)</f>
        <v>1352</v>
      </c>
      <c r="G310" s="14"/>
    </row>
    <row r="311" spans="1:7" ht="15.75" x14ac:dyDescent="0.25">
      <c r="A311" s="6" t="s">
        <v>96</v>
      </c>
      <c r="B311" s="8"/>
      <c r="C311" s="8"/>
      <c r="D311" s="8"/>
      <c r="E311" s="8"/>
      <c r="F311" s="8"/>
      <c r="G311" s="14"/>
    </row>
    <row r="312" spans="1:7" x14ac:dyDescent="0.2">
      <c r="A312" s="7" t="s">
        <v>97</v>
      </c>
      <c r="B312" s="34">
        <v>0</v>
      </c>
      <c r="C312" s="34">
        <v>2</v>
      </c>
      <c r="D312" s="34">
        <v>0</v>
      </c>
      <c r="E312" s="8">
        <f>F312-SUM(B312:D312)</f>
        <v>0</v>
      </c>
      <c r="F312" s="34">
        <v>2</v>
      </c>
    </row>
    <row r="313" spans="1:7" x14ac:dyDescent="0.2">
      <c r="A313" s="7" t="s">
        <v>5</v>
      </c>
      <c r="B313" s="34">
        <v>1</v>
      </c>
      <c r="C313" s="34">
        <v>2</v>
      </c>
      <c r="D313" s="34">
        <v>1</v>
      </c>
      <c r="E313" s="8">
        <f>F313-SUM(B313:D313)</f>
        <v>0</v>
      </c>
      <c r="F313" s="34">
        <v>4</v>
      </c>
    </row>
    <row r="314" spans="1:7" x14ac:dyDescent="0.2">
      <c r="A314" s="7" t="s">
        <v>6</v>
      </c>
      <c r="B314" s="34">
        <v>1</v>
      </c>
      <c r="C314" s="34">
        <v>3</v>
      </c>
      <c r="D314" s="34">
        <v>1</v>
      </c>
      <c r="E314" s="8">
        <f>F314-SUM(B314:D314)</f>
        <v>0</v>
      </c>
      <c r="F314" s="34">
        <v>5</v>
      </c>
    </row>
    <row r="315" spans="1:7" x14ac:dyDescent="0.2">
      <c r="A315" s="7" t="s">
        <v>8</v>
      </c>
      <c r="B315" s="34">
        <v>4</v>
      </c>
      <c r="C315" s="34">
        <v>3</v>
      </c>
      <c r="D315" s="34">
        <v>0</v>
      </c>
      <c r="E315" s="8">
        <f>F315-SUM(B315:D315)</f>
        <v>0</v>
      </c>
      <c r="F315" s="34">
        <v>7</v>
      </c>
    </row>
    <row r="316" spans="1:7" x14ac:dyDescent="0.2">
      <c r="A316" s="9" t="s">
        <v>1</v>
      </c>
      <c r="B316" s="24">
        <f>SUM(B312:B315)</f>
        <v>6</v>
      </c>
      <c r="C316" s="24">
        <f>SUM(C312:C315)</f>
        <v>10</v>
      </c>
      <c r="D316" s="24">
        <f>SUM(D312:D315)</f>
        <v>2</v>
      </c>
      <c r="E316" s="24">
        <f>SUM(E312:E315)</f>
        <v>0</v>
      </c>
      <c r="F316" s="24">
        <f>SUM(F312:F315)</f>
        <v>18</v>
      </c>
    </row>
    <row r="317" spans="1:7" x14ac:dyDescent="0.2">
      <c r="A317" s="7" t="s">
        <v>98</v>
      </c>
      <c r="B317" s="34">
        <v>5</v>
      </c>
      <c r="C317" s="34">
        <v>2</v>
      </c>
      <c r="D317" s="34">
        <v>4</v>
      </c>
      <c r="E317" s="8">
        <f>F317-SUM(B317:D317)</f>
        <v>0</v>
      </c>
      <c r="F317" s="34">
        <v>11</v>
      </c>
    </row>
    <row r="318" spans="1:7" x14ac:dyDescent="0.2">
      <c r="A318" s="7" t="s">
        <v>7</v>
      </c>
      <c r="B318" s="34">
        <v>3</v>
      </c>
      <c r="C318" s="34">
        <v>5</v>
      </c>
      <c r="D318" s="34">
        <v>10</v>
      </c>
      <c r="E318" s="8">
        <f>F318-SUM(B318:D318)</f>
        <v>0</v>
      </c>
      <c r="F318" s="34">
        <v>18</v>
      </c>
    </row>
    <row r="319" spans="1:7" x14ac:dyDescent="0.2">
      <c r="A319" s="9" t="s">
        <v>1</v>
      </c>
      <c r="B319" s="24">
        <f>SUM(B317:B318)</f>
        <v>8</v>
      </c>
      <c r="C319" s="24">
        <f>SUM(C317:C318)</f>
        <v>7</v>
      </c>
      <c r="D319" s="24">
        <f>SUM(D317:D318)</f>
        <v>14</v>
      </c>
      <c r="E319" s="24">
        <f>SUM(E317:E318)</f>
        <v>0</v>
      </c>
      <c r="F319" s="24">
        <f>SUM(F317:F318)</f>
        <v>29</v>
      </c>
    </row>
    <row r="320" spans="1:7" x14ac:dyDescent="0.2">
      <c r="A320" s="7" t="s">
        <v>99</v>
      </c>
      <c r="B320" s="34">
        <v>4</v>
      </c>
      <c r="C320" s="34">
        <v>6</v>
      </c>
      <c r="D320" s="34">
        <v>5</v>
      </c>
      <c r="E320" s="8">
        <f>F320-SUM(B320:D320)</f>
        <v>0</v>
      </c>
      <c r="F320" s="34">
        <v>15</v>
      </c>
    </row>
    <row r="321" spans="1:6" x14ac:dyDescent="0.2">
      <c r="A321" s="7" t="s">
        <v>7</v>
      </c>
      <c r="B321" s="34">
        <v>4</v>
      </c>
      <c r="C321" s="34">
        <v>6</v>
      </c>
      <c r="D321" s="34">
        <v>0</v>
      </c>
      <c r="E321" s="8">
        <f>F321-SUM(B321:D321)</f>
        <v>0</v>
      </c>
      <c r="F321" s="34">
        <v>10</v>
      </c>
    </row>
    <row r="322" spans="1:6" x14ac:dyDescent="0.2">
      <c r="A322" s="7" t="s">
        <v>8</v>
      </c>
      <c r="B322" s="34">
        <v>2</v>
      </c>
      <c r="C322" s="34">
        <v>3</v>
      </c>
      <c r="D322" s="34">
        <v>1</v>
      </c>
      <c r="E322" s="8">
        <f>F322-SUM(B322:D322)</f>
        <v>0</v>
      </c>
      <c r="F322" s="34">
        <v>6</v>
      </c>
    </row>
    <row r="323" spans="1:6" x14ac:dyDescent="0.2">
      <c r="A323" s="9" t="s">
        <v>1</v>
      </c>
      <c r="B323" s="24">
        <f>SUM(B320:B322)</f>
        <v>10</v>
      </c>
      <c r="C323" s="24">
        <f>SUM(C320:C322)</f>
        <v>15</v>
      </c>
      <c r="D323" s="24">
        <f>SUM(D320:D322)</f>
        <v>6</v>
      </c>
      <c r="E323" s="24">
        <f>SUM(E320:E322)</f>
        <v>0</v>
      </c>
      <c r="F323" s="24">
        <f>SUM(F320:F322)</f>
        <v>31</v>
      </c>
    </row>
    <row r="324" spans="1:6" x14ac:dyDescent="0.2">
      <c r="A324" s="7" t="s">
        <v>100</v>
      </c>
      <c r="B324" s="34">
        <v>6</v>
      </c>
      <c r="C324" s="34">
        <v>2</v>
      </c>
      <c r="D324" s="34">
        <v>6</v>
      </c>
      <c r="E324" s="8">
        <f>F324-SUM(B324:D324)</f>
        <v>0</v>
      </c>
      <c r="F324" s="34">
        <v>14</v>
      </c>
    </row>
    <row r="325" spans="1:6" x14ac:dyDescent="0.2">
      <c r="A325" s="7" t="s">
        <v>5</v>
      </c>
      <c r="B325" s="34">
        <v>5</v>
      </c>
      <c r="C325" s="34">
        <v>9</v>
      </c>
      <c r="D325" s="34">
        <v>8</v>
      </c>
      <c r="E325" s="8">
        <f>F325-SUM(B325:D325)</f>
        <v>0</v>
      </c>
      <c r="F325" s="34">
        <v>22</v>
      </c>
    </row>
    <row r="326" spans="1:6" x14ac:dyDescent="0.2">
      <c r="A326" s="9" t="s">
        <v>1</v>
      </c>
      <c r="B326" s="24">
        <f>SUM(B324:B325)</f>
        <v>11</v>
      </c>
      <c r="C326" s="24">
        <f>SUM(C324:C325)</f>
        <v>11</v>
      </c>
      <c r="D326" s="24">
        <f>SUM(D324:D325)</f>
        <v>14</v>
      </c>
      <c r="E326" s="24">
        <f>SUM(E324:E325)</f>
        <v>0</v>
      </c>
      <c r="F326" s="24">
        <f>SUM(F324:F325)</f>
        <v>36</v>
      </c>
    </row>
    <row r="327" spans="1:6" x14ac:dyDescent="0.2">
      <c r="A327" s="9"/>
      <c r="B327" s="25"/>
      <c r="C327" s="25"/>
      <c r="D327" s="25"/>
      <c r="E327" s="25"/>
      <c r="F327" s="25"/>
    </row>
    <row r="328" spans="1:6" ht="25.5" x14ac:dyDescent="0.2">
      <c r="A328" s="15" t="s">
        <v>208</v>
      </c>
      <c r="B328" s="8"/>
      <c r="C328" s="8"/>
      <c r="D328" s="8"/>
      <c r="E328" s="8"/>
      <c r="F328" s="8"/>
    </row>
    <row r="329" spans="1:6" x14ac:dyDescent="0.2">
      <c r="A329" s="18" t="s">
        <v>101</v>
      </c>
      <c r="B329" s="8">
        <f>B316</f>
        <v>6</v>
      </c>
      <c r="C329" s="8">
        <f>C316</f>
        <v>10</v>
      </c>
      <c r="D329" s="8">
        <f>D316</f>
        <v>2</v>
      </c>
      <c r="E329" s="8">
        <f>E316</f>
        <v>0</v>
      </c>
      <c r="F329" s="8">
        <f>F316</f>
        <v>18</v>
      </c>
    </row>
    <row r="330" spans="1:6" x14ac:dyDescent="0.2">
      <c r="A330" s="18" t="s">
        <v>102</v>
      </c>
      <c r="B330" s="8">
        <f>B319</f>
        <v>8</v>
      </c>
      <c r="C330" s="8">
        <f>C319</f>
        <v>7</v>
      </c>
      <c r="D330" s="8">
        <f>D319</f>
        <v>14</v>
      </c>
      <c r="E330" s="8">
        <f>E319</f>
        <v>0</v>
      </c>
      <c r="F330" s="8">
        <f>F319</f>
        <v>29</v>
      </c>
    </row>
    <row r="331" spans="1:6" x14ac:dyDescent="0.2">
      <c r="A331" s="18" t="s">
        <v>103</v>
      </c>
      <c r="B331" s="8">
        <f>B323</f>
        <v>10</v>
      </c>
      <c r="C331" s="8">
        <f>C323</f>
        <v>15</v>
      </c>
      <c r="D331" s="8">
        <f>D323</f>
        <v>6</v>
      </c>
      <c r="E331" s="8">
        <f>E323</f>
        <v>0</v>
      </c>
      <c r="F331" s="8">
        <f>F323</f>
        <v>31</v>
      </c>
    </row>
    <row r="332" spans="1:6" x14ac:dyDescent="0.2">
      <c r="A332" s="18" t="s">
        <v>104</v>
      </c>
      <c r="B332" s="8">
        <f>B326</f>
        <v>11</v>
      </c>
      <c r="C332" s="8">
        <f>C326</f>
        <v>11</v>
      </c>
      <c r="D332" s="8">
        <f>D326</f>
        <v>14</v>
      </c>
      <c r="E332" s="8">
        <f>E326</f>
        <v>0</v>
      </c>
      <c r="F332" s="8">
        <f>F326</f>
        <v>36</v>
      </c>
    </row>
    <row r="333" spans="1:6" x14ac:dyDescent="0.2">
      <c r="A333" s="9" t="s">
        <v>1</v>
      </c>
      <c r="B333" s="24">
        <f>SUM(B329:B332)</f>
        <v>35</v>
      </c>
      <c r="C333" s="24">
        <f>SUM(C329:C332)</f>
        <v>43</v>
      </c>
      <c r="D333" s="24">
        <f>SUM(D329:D332)</f>
        <v>36</v>
      </c>
      <c r="E333" s="24">
        <f>SUM(E329:E332)</f>
        <v>0</v>
      </c>
      <c r="F333" s="24">
        <f>SUM(F329:F332)</f>
        <v>114</v>
      </c>
    </row>
    <row r="334" spans="1:6" x14ac:dyDescent="0.2">
      <c r="A334" s="9"/>
      <c r="B334" s="21"/>
      <c r="C334" s="21"/>
      <c r="D334" s="21"/>
      <c r="E334" s="21"/>
      <c r="F334" s="21"/>
    </row>
    <row r="335" spans="1:6" ht="15" customHeight="1" x14ac:dyDescent="0.25">
      <c r="A335" s="6" t="s">
        <v>105</v>
      </c>
      <c r="B335" s="8"/>
      <c r="C335" s="8"/>
      <c r="D335" s="8"/>
      <c r="E335" s="8"/>
      <c r="F335" s="8"/>
    </row>
    <row r="336" spans="1:6" ht="12.2" customHeight="1" x14ac:dyDescent="0.2">
      <c r="A336" s="7" t="s">
        <v>97</v>
      </c>
      <c r="B336" s="34">
        <v>6</v>
      </c>
      <c r="C336" s="34">
        <v>4</v>
      </c>
      <c r="D336" s="34">
        <v>3</v>
      </c>
      <c r="E336" s="8">
        <f>F336-SUM(B336:D336)</f>
        <v>0</v>
      </c>
      <c r="F336" s="34">
        <v>13</v>
      </c>
    </row>
    <row r="337" spans="1:6" ht="12.2" customHeight="1" x14ac:dyDescent="0.2">
      <c r="A337" s="7" t="s">
        <v>5</v>
      </c>
      <c r="B337" s="34">
        <v>6</v>
      </c>
      <c r="C337" s="34">
        <v>9</v>
      </c>
      <c r="D337" s="34">
        <v>15</v>
      </c>
      <c r="E337" s="8">
        <f>F337-SUM(B337:D337)</f>
        <v>0</v>
      </c>
      <c r="F337" s="34">
        <v>30</v>
      </c>
    </row>
    <row r="338" spans="1:6" ht="12.2" customHeight="1" x14ac:dyDescent="0.2">
      <c r="A338" s="7" t="s">
        <v>6</v>
      </c>
      <c r="B338" s="34">
        <v>3</v>
      </c>
      <c r="C338" s="34">
        <v>3</v>
      </c>
      <c r="D338" s="34">
        <v>8</v>
      </c>
      <c r="E338" s="8">
        <f>F338-SUM(B338:D338)</f>
        <v>0</v>
      </c>
      <c r="F338" s="34">
        <v>14</v>
      </c>
    </row>
    <row r="339" spans="1:6" ht="12.2" customHeight="1" x14ac:dyDescent="0.2">
      <c r="A339" s="7" t="s">
        <v>7</v>
      </c>
      <c r="B339" s="34">
        <v>4</v>
      </c>
      <c r="C339" s="34">
        <v>12</v>
      </c>
      <c r="D339" s="34">
        <v>5</v>
      </c>
      <c r="E339" s="8">
        <f>F339-SUM(B339:D339)</f>
        <v>0</v>
      </c>
      <c r="F339" s="34">
        <v>21</v>
      </c>
    </row>
    <row r="340" spans="1:6" ht="12.2" customHeight="1" x14ac:dyDescent="0.2">
      <c r="A340" s="9" t="s">
        <v>1</v>
      </c>
      <c r="B340" s="24">
        <f>SUM(B336:B339)</f>
        <v>19</v>
      </c>
      <c r="C340" s="24">
        <f>SUM(C336:C339)</f>
        <v>28</v>
      </c>
      <c r="D340" s="24">
        <f>SUM(D336:D339)</f>
        <v>31</v>
      </c>
      <c r="E340" s="24">
        <f>SUM(E336:E339)</f>
        <v>0</v>
      </c>
      <c r="F340" s="24">
        <f>SUM(F336:F339)</f>
        <v>78</v>
      </c>
    </row>
    <row r="341" spans="1:6" ht="12.2" customHeight="1" x14ac:dyDescent="0.2">
      <c r="A341" s="7" t="s">
        <v>98</v>
      </c>
      <c r="B341" s="34">
        <v>6</v>
      </c>
      <c r="C341" s="34">
        <v>7</v>
      </c>
      <c r="D341" s="34">
        <v>5</v>
      </c>
      <c r="E341" s="8">
        <f>F341-SUM(B341:D341)</f>
        <v>0</v>
      </c>
      <c r="F341" s="34">
        <v>18</v>
      </c>
    </row>
    <row r="342" spans="1:6" ht="12.2" customHeight="1" x14ac:dyDescent="0.2">
      <c r="A342" s="7" t="s">
        <v>106</v>
      </c>
      <c r="B342" s="34">
        <v>3</v>
      </c>
      <c r="C342" s="34">
        <v>9</v>
      </c>
      <c r="D342" s="34">
        <v>0</v>
      </c>
      <c r="E342" s="8">
        <f>F342-SUM(B342:D342)</f>
        <v>0</v>
      </c>
      <c r="F342" s="34">
        <v>12</v>
      </c>
    </row>
    <row r="343" spans="1:6" ht="12.2" customHeight="1" x14ac:dyDescent="0.2">
      <c r="A343" s="7" t="s">
        <v>6</v>
      </c>
      <c r="B343" s="34">
        <v>2</v>
      </c>
      <c r="C343" s="34">
        <v>9</v>
      </c>
      <c r="D343" s="34">
        <v>0</v>
      </c>
      <c r="E343" s="8">
        <f>F343-SUM(B343:D343)</f>
        <v>0</v>
      </c>
      <c r="F343" s="34">
        <v>11</v>
      </c>
    </row>
    <row r="344" spans="1:6" ht="12.2" customHeight="1" x14ac:dyDescent="0.2">
      <c r="A344" s="7" t="s">
        <v>7</v>
      </c>
      <c r="B344" s="34">
        <v>1</v>
      </c>
      <c r="C344" s="34">
        <v>7</v>
      </c>
      <c r="D344" s="34">
        <v>1</v>
      </c>
      <c r="E344" s="8">
        <f>F344-SUM(B344:D344)</f>
        <v>1</v>
      </c>
      <c r="F344" s="34">
        <v>10</v>
      </c>
    </row>
    <row r="345" spans="1:6" ht="12.2" customHeight="1" x14ac:dyDescent="0.2">
      <c r="A345" s="9" t="s">
        <v>1</v>
      </c>
      <c r="B345" s="24">
        <f>SUM(B341:B344)</f>
        <v>12</v>
      </c>
      <c r="C345" s="24">
        <f>SUM(C341:C344)</f>
        <v>32</v>
      </c>
      <c r="D345" s="24">
        <f>SUM(D341:D344)</f>
        <v>6</v>
      </c>
      <c r="E345" s="24">
        <f>SUM(E341:E344)</f>
        <v>1</v>
      </c>
      <c r="F345" s="24">
        <f>SUM(F341:F344)</f>
        <v>51</v>
      </c>
    </row>
    <row r="346" spans="1:6" ht="12.2" customHeight="1" x14ac:dyDescent="0.2">
      <c r="A346" s="7" t="s">
        <v>99</v>
      </c>
      <c r="B346" s="34">
        <v>4</v>
      </c>
      <c r="C346" s="34">
        <v>8</v>
      </c>
      <c r="D346" s="34">
        <v>5</v>
      </c>
      <c r="E346" s="8">
        <f>F346-SUM(B346:D346)</f>
        <v>0</v>
      </c>
      <c r="F346" s="34">
        <v>17</v>
      </c>
    </row>
    <row r="347" spans="1:6" ht="12.2" customHeight="1" x14ac:dyDescent="0.2">
      <c r="A347" s="7" t="s">
        <v>5</v>
      </c>
      <c r="B347" s="34">
        <v>2</v>
      </c>
      <c r="C347" s="34">
        <v>6</v>
      </c>
      <c r="D347" s="34">
        <v>0</v>
      </c>
      <c r="E347" s="8">
        <f>F347-SUM(B347:D347)</f>
        <v>0</v>
      </c>
      <c r="F347" s="34">
        <v>8</v>
      </c>
    </row>
    <row r="348" spans="1:6" ht="12.2" customHeight="1" x14ac:dyDescent="0.2">
      <c r="A348" s="7" t="s">
        <v>6</v>
      </c>
      <c r="B348" s="34">
        <v>3</v>
      </c>
      <c r="C348" s="34">
        <v>6</v>
      </c>
      <c r="D348" s="34">
        <v>5</v>
      </c>
      <c r="E348" s="8">
        <f>F348-SUM(B348:D348)</f>
        <v>1</v>
      </c>
      <c r="F348" s="34">
        <v>15</v>
      </c>
    </row>
    <row r="349" spans="1:6" ht="12.2" customHeight="1" x14ac:dyDescent="0.2">
      <c r="A349" s="7" t="s">
        <v>7</v>
      </c>
      <c r="B349" s="34">
        <v>3</v>
      </c>
      <c r="C349" s="34">
        <v>2</v>
      </c>
      <c r="D349" s="34">
        <v>1</v>
      </c>
      <c r="E349" s="8">
        <f>F349-SUM(B349:D349)</f>
        <v>0</v>
      </c>
      <c r="F349" s="34">
        <v>6</v>
      </c>
    </row>
    <row r="350" spans="1:6" ht="12.2" customHeight="1" x14ac:dyDescent="0.2">
      <c r="A350" s="9" t="s">
        <v>1</v>
      </c>
      <c r="B350" s="24">
        <f>SUM(B346:B349)</f>
        <v>12</v>
      </c>
      <c r="C350" s="24">
        <f>SUM(C346:C349)</f>
        <v>22</v>
      </c>
      <c r="D350" s="24">
        <f>SUM(D346:D349)</f>
        <v>11</v>
      </c>
      <c r="E350" s="24">
        <f>SUM(E346:E349)</f>
        <v>1</v>
      </c>
      <c r="F350" s="24">
        <f>SUM(F346:F349)</f>
        <v>46</v>
      </c>
    </row>
    <row r="351" spans="1:6" x14ac:dyDescent="0.2">
      <c r="A351" s="7" t="s">
        <v>100</v>
      </c>
      <c r="B351" s="34">
        <v>8</v>
      </c>
      <c r="C351" s="34">
        <v>7</v>
      </c>
      <c r="D351" s="34">
        <v>8</v>
      </c>
      <c r="E351" s="8">
        <f>F351-SUM(B351:D351)</f>
        <v>0</v>
      </c>
      <c r="F351" s="34">
        <v>23</v>
      </c>
    </row>
    <row r="352" spans="1:6" x14ac:dyDescent="0.2">
      <c r="A352" s="7" t="s">
        <v>5</v>
      </c>
      <c r="B352" s="34">
        <v>5</v>
      </c>
      <c r="C352" s="34">
        <v>4</v>
      </c>
      <c r="D352" s="34">
        <v>4</v>
      </c>
      <c r="E352" s="8">
        <f>F352-SUM(B352:D352)</f>
        <v>1</v>
      </c>
      <c r="F352" s="34">
        <v>14</v>
      </c>
    </row>
    <row r="353" spans="1:6" x14ac:dyDescent="0.2">
      <c r="A353" s="7" t="s">
        <v>6</v>
      </c>
      <c r="B353" s="34">
        <v>4</v>
      </c>
      <c r="C353" s="34">
        <v>2</v>
      </c>
      <c r="D353" s="34">
        <v>9</v>
      </c>
      <c r="E353" s="8">
        <f>F353-SUM(B353:D353)</f>
        <v>0</v>
      </c>
      <c r="F353" s="34">
        <v>15</v>
      </c>
    </row>
    <row r="354" spans="1:6" x14ac:dyDescent="0.2">
      <c r="A354" s="7" t="s">
        <v>7</v>
      </c>
      <c r="B354" s="34">
        <v>4</v>
      </c>
      <c r="C354" s="34">
        <v>2</v>
      </c>
      <c r="D354" s="34">
        <v>8</v>
      </c>
      <c r="E354" s="8">
        <f>F354-SUM(B354:D354)</f>
        <v>0</v>
      </c>
      <c r="F354" s="34">
        <v>14</v>
      </c>
    </row>
    <row r="355" spans="1:6" x14ac:dyDescent="0.2">
      <c r="A355" s="9" t="s">
        <v>1</v>
      </c>
      <c r="B355" s="24">
        <f>SUM(B351:B354)</f>
        <v>21</v>
      </c>
      <c r="C355" s="24">
        <f>SUM(C351:C354)</f>
        <v>15</v>
      </c>
      <c r="D355" s="24">
        <f>SUM(D351:D354)</f>
        <v>29</v>
      </c>
      <c r="E355" s="24">
        <f>SUM(E351:E354)</f>
        <v>1</v>
      </c>
      <c r="F355" s="24">
        <f>SUM(F351:F354)</f>
        <v>66</v>
      </c>
    </row>
    <row r="356" spans="1:6" ht="9.9499999999999993" customHeight="1" x14ac:dyDescent="0.2">
      <c r="A356" s="9"/>
      <c r="B356" s="23"/>
      <c r="C356" s="23"/>
      <c r="D356" s="23"/>
      <c r="E356" s="23"/>
      <c r="F356" s="23"/>
    </row>
    <row r="357" spans="1:6" ht="21.95" customHeight="1" x14ac:dyDescent="0.2">
      <c r="A357" s="29" t="s">
        <v>209</v>
      </c>
      <c r="B357" s="8"/>
      <c r="C357" s="8"/>
      <c r="D357" s="8"/>
      <c r="E357" s="8"/>
      <c r="F357" s="8"/>
    </row>
    <row r="358" spans="1:6" x14ac:dyDescent="0.2">
      <c r="A358" s="18" t="s">
        <v>101</v>
      </c>
      <c r="B358" s="8">
        <f>B340</f>
        <v>19</v>
      </c>
      <c r="C358" s="8">
        <f>C340</f>
        <v>28</v>
      </c>
      <c r="D358" s="8">
        <f>D340</f>
        <v>31</v>
      </c>
      <c r="E358" s="8">
        <f>E340</f>
        <v>0</v>
      </c>
      <c r="F358" s="8">
        <f>F340</f>
        <v>78</v>
      </c>
    </row>
    <row r="359" spans="1:6" x14ac:dyDescent="0.2">
      <c r="A359" s="18" t="s">
        <v>102</v>
      </c>
      <c r="B359" s="8">
        <f>B345</f>
        <v>12</v>
      </c>
      <c r="C359" s="8">
        <f>C345</f>
        <v>32</v>
      </c>
      <c r="D359" s="8">
        <f>D345</f>
        <v>6</v>
      </c>
      <c r="E359" s="8">
        <f>E345</f>
        <v>1</v>
      </c>
      <c r="F359" s="8">
        <f>F345</f>
        <v>51</v>
      </c>
    </row>
    <row r="360" spans="1:6" x14ac:dyDescent="0.2">
      <c r="A360" s="18" t="s">
        <v>103</v>
      </c>
      <c r="B360" s="8">
        <f>B350</f>
        <v>12</v>
      </c>
      <c r="C360" s="8">
        <f>C350</f>
        <v>22</v>
      </c>
      <c r="D360" s="8">
        <f>D350</f>
        <v>11</v>
      </c>
      <c r="E360" s="8">
        <f>E350</f>
        <v>1</v>
      </c>
      <c r="F360" s="8">
        <f>F350</f>
        <v>46</v>
      </c>
    </row>
    <row r="361" spans="1:6" x14ac:dyDescent="0.2">
      <c r="A361" s="18" t="s">
        <v>104</v>
      </c>
      <c r="B361" s="8">
        <f>B355</f>
        <v>21</v>
      </c>
      <c r="C361" s="8">
        <f>C355</f>
        <v>15</v>
      </c>
      <c r="D361" s="8">
        <f>D355</f>
        <v>29</v>
      </c>
      <c r="E361" s="8">
        <f>E355</f>
        <v>1</v>
      </c>
      <c r="F361" s="8">
        <f>F355</f>
        <v>66</v>
      </c>
    </row>
    <row r="362" spans="1:6" x14ac:dyDescent="0.2">
      <c r="A362" s="9" t="s">
        <v>1</v>
      </c>
      <c r="B362" s="24">
        <f>SUM(B358:B361)</f>
        <v>64</v>
      </c>
      <c r="C362" s="24">
        <f>SUM(C358:C361)</f>
        <v>97</v>
      </c>
      <c r="D362" s="24">
        <f>SUM(D358:D361)</f>
        <v>77</v>
      </c>
      <c r="E362" s="24">
        <f>SUM(E358:E361)</f>
        <v>3</v>
      </c>
      <c r="F362" s="24">
        <f>SUM(F358:F361)</f>
        <v>241</v>
      </c>
    </row>
    <row r="363" spans="1:6" x14ac:dyDescent="0.2">
      <c r="B363" s="8"/>
      <c r="C363" s="8"/>
      <c r="D363" s="8"/>
      <c r="E363" s="8"/>
      <c r="F363" s="8"/>
    </row>
    <row r="364" spans="1:6" ht="15.75" x14ac:dyDescent="0.25">
      <c r="A364" s="6" t="s">
        <v>107</v>
      </c>
      <c r="B364" s="8"/>
      <c r="C364" s="8"/>
      <c r="D364" s="8"/>
      <c r="E364" s="8"/>
      <c r="F364" s="8"/>
    </row>
    <row r="365" spans="1:6" x14ac:dyDescent="0.2">
      <c r="A365" s="7" t="s">
        <v>4</v>
      </c>
      <c r="B365" s="34">
        <v>47</v>
      </c>
      <c r="C365" s="34">
        <v>66</v>
      </c>
      <c r="D365" s="34">
        <v>65</v>
      </c>
      <c r="E365" s="8">
        <f t="shared" ref="E365:E370" si="13">F365-SUM(B365:D365)</f>
        <v>108</v>
      </c>
      <c r="F365" s="34">
        <v>286</v>
      </c>
    </row>
    <row r="366" spans="1:6" x14ac:dyDescent="0.2">
      <c r="A366" s="7" t="s">
        <v>5</v>
      </c>
      <c r="B366" s="34">
        <v>30</v>
      </c>
      <c r="C366" s="34">
        <v>24</v>
      </c>
      <c r="D366" s="34">
        <v>25</v>
      </c>
      <c r="E366" s="8">
        <f t="shared" si="13"/>
        <v>58</v>
      </c>
      <c r="F366" s="34">
        <v>137</v>
      </c>
    </row>
    <row r="367" spans="1:6" x14ac:dyDescent="0.2">
      <c r="A367" s="7" t="s">
        <v>6</v>
      </c>
      <c r="B367" s="34">
        <v>41</v>
      </c>
      <c r="C367" s="34">
        <v>29</v>
      </c>
      <c r="D367" s="34">
        <v>28</v>
      </c>
      <c r="E367" s="8">
        <f t="shared" si="13"/>
        <v>52</v>
      </c>
      <c r="F367" s="34">
        <v>150</v>
      </c>
    </row>
    <row r="368" spans="1:6" x14ac:dyDescent="0.2">
      <c r="A368" s="7" t="s">
        <v>7</v>
      </c>
      <c r="B368" s="34">
        <v>13</v>
      </c>
      <c r="C368" s="34">
        <v>18</v>
      </c>
      <c r="D368" s="34">
        <v>22</v>
      </c>
      <c r="E368" s="8">
        <f t="shared" si="13"/>
        <v>25</v>
      </c>
      <c r="F368" s="34">
        <v>78</v>
      </c>
    </row>
    <row r="369" spans="1:6" x14ac:dyDescent="0.2">
      <c r="A369" s="7" t="s">
        <v>10</v>
      </c>
      <c r="B369" s="34">
        <v>14</v>
      </c>
      <c r="C369" s="34">
        <v>15</v>
      </c>
      <c r="D369" s="34">
        <v>17</v>
      </c>
      <c r="E369" s="8">
        <f t="shared" si="13"/>
        <v>63</v>
      </c>
      <c r="F369" s="34">
        <v>109</v>
      </c>
    </row>
    <row r="370" spans="1:6" x14ac:dyDescent="0.2">
      <c r="A370" s="7" t="s">
        <v>12</v>
      </c>
      <c r="B370" s="34">
        <v>0</v>
      </c>
      <c r="C370" s="34">
        <v>0</v>
      </c>
      <c r="D370" s="34">
        <v>0</v>
      </c>
      <c r="E370" s="8">
        <f t="shared" si="13"/>
        <v>1</v>
      </c>
      <c r="F370" s="34">
        <v>1</v>
      </c>
    </row>
    <row r="371" spans="1:6" x14ac:dyDescent="0.2">
      <c r="A371" s="9" t="s">
        <v>1</v>
      </c>
      <c r="B371" s="24">
        <f>SUM(B365:B370)</f>
        <v>145</v>
      </c>
      <c r="C371" s="24">
        <f>SUM(C365:C370)</f>
        <v>152</v>
      </c>
      <c r="D371" s="24">
        <f>SUM(D365:D370)</f>
        <v>157</v>
      </c>
      <c r="E371" s="24">
        <f>SUM(E365:E370)</f>
        <v>307</v>
      </c>
      <c r="F371" s="24">
        <f>SUM(F365:F370)</f>
        <v>761</v>
      </c>
    </row>
    <row r="372" spans="1:6" ht="9.9499999999999993" customHeight="1" x14ac:dyDescent="0.2">
      <c r="A372" s="9"/>
      <c r="B372" s="25"/>
      <c r="C372" s="25"/>
      <c r="D372" s="25"/>
      <c r="E372" s="25"/>
      <c r="F372" s="25"/>
    </row>
    <row r="373" spans="1:6" ht="15.75" x14ac:dyDescent="0.25">
      <c r="A373" s="6" t="s">
        <v>108</v>
      </c>
      <c r="B373" s="8"/>
      <c r="C373" s="8"/>
      <c r="D373" s="8"/>
      <c r="E373" s="8"/>
      <c r="F373" s="8"/>
    </row>
    <row r="374" spans="1:6" x14ac:dyDescent="0.2">
      <c r="A374" s="7" t="s">
        <v>4</v>
      </c>
      <c r="B374" s="34">
        <v>21</v>
      </c>
      <c r="C374" s="34">
        <v>18</v>
      </c>
      <c r="D374" s="34">
        <v>24</v>
      </c>
      <c r="E374" s="8">
        <f t="shared" ref="E374:E380" si="14">F374-SUM(B374:D374)</f>
        <v>5</v>
      </c>
      <c r="F374" s="34">
        <v>68</v>
      </c>
    </row>
    <row r="375" spans="1:6" x14ac:dyDescent="0.2">
      <c r="A375" s="7" t="s">
        <v>6</v>
      </c>
      <c r="B375" s="34">
        <v>44</v>
      </c>
      <c r="C375" s="34">
        <v>31</v>
      </c>
      <c r="D375" s="34">
        <v>43</v>
      </c>
      <c r="E375" s="8">
        <f t="shared" si="14"/>
        <v>1</v>
      </c>
      <c r="F375" s="34">
        <v>119</v>
      </c>
    </row>
    <row r="376" spans="1:6" x14ac:dyDescent="0.2">
      <c r="A376" s="7" t="s">
        <v>8</v>
      </c>
      <c r="B376" s="34">
        <v>16</v>
      </c>
      <c r="C376" s="34">
        <v>27</v>
      </c>
      <c r="D376" s="34">
        <v>26</v>
      </c>
      <c r="E376" s="8">
        <f t="shared" si="14"/>
        <v>0</v>
      </c>
      <c r="F376" s="34">
        <v>69</v>
      </c>
    </row>
    <row r="377" spans="1:6" x14ac:dyDescent="0.2">
      <c r="A377" s="7" t="s">
        <v>11</v>
      </c>
      <c r="B377" s="34">
        <v>9</v>
      </c>
      <c r="C377" s="34">
        <v>17</v>
      </c>
      <c r="D377" s="34">
        <v>12</v>
      </c>
      <c r="E377" s="8">
        <f t="shared" si="14"/>
        <v>0</v>
      </c>
      <c r="F377" s="34">
        <v>38</v>
      </c>
    </row>
    <row r="378" spans="1:6" x14ac:dyDescent="0.2">
      <c r="A378" s="7" t="s">
        <v>13</v>
      </c>
      <c r="B378" s="34">
        <v>32</v>
      </c>
      <c r="C378" s="34">
        <v>28</v>
      </c>
      <c r="D378" s="34">
        <v>24</v>
      </c>
      <c r="E378" s="8">
        <f t="shared" si="14"/>
        <v>0</v>
      </c>
      <c r="F378" s="34">
        <v>84</v>
      </c>
    </row>
    <row r="379" spans="1:6" x14ac:dyDescent="0.2">
      <c r="A379" s="7" t="s">
        <v>14</v>
      </c>
      <c r="B379" s="34">
        <v>22</v>
      </c>
      <c r="C379" s="34">
        <v>17</v>
      </c>
      <c r="D379" s="34">
        <v>18</v>
      </c>
      <c r="E379" s="8">
        <f t="shared" si="14"/>
        <v>2</v>
      </c>
      <c r="F379" s="34">
        <v>59</v>
      </c>
    </row>
    <row r="380" spans="1:6" x14ac:dyDescent="0.2">
      <c r="A380" s="7" t="s">
        <v>16</v>
      </c>
      <c r="B380" s="34">
        <v>21</v>
      </c>
      <c r="C380" s="34">
        <v>15</v>
      </c>
      <c r="D380" s="34">
        <v>26</v>
      </c>
      <c r="E380" s="8">
        <f t="shared" si="14"/>
        <v>1</v>
      </c>
      <c r="F380" s="34">
        <v>63</v>
      </c>
    </row>
    <row r="381" spans="1:6" x14ac:dyDescent="0.2">
      <c r="A381" s="7"/>
      <c r="B381" s="8"/>
      <c r="C381" s="8"/>
      <c r="D381" s="8"/>
      <c r="E381" s="8"/>
      <c r="F381" s="8"/>
    </row>
    <row r="382" spans="1:6" x14ac:dyDescent="0.2">
      <c r="A382" s="22" t="s">
        <v>156</v>
      </c>
      <c r="B382" s="8"/>
      <c r="C382" s="8"/>
      <c r="D382" s="8"/>
      <c r="E382" s="8"/>
      <c r="F382" s="8"/>
    </row>
    <row r="383" spans="1:6" x14ac:dyDescent="0.2">
      <c r="A383" s="7" t="s">
        <v>17</v>
      </c>
      <c r="B383" s="34">
        <v>7</v>
      </c>
      <c r="C383" s="34">
        <v>2</v>
      </c>
      <c r="D383" s="34">
        <v>7</v>
      </c>
      <c r="E383" s="8">
        <f t="shared" ref="E383:E429" si="15">F383-SUM(B383:D383)</f>
        <v>1</v>
      </c>
      <c r="F383" s="34">
        <v>17</v>
      </c>
    </row>
    <row r="384" spans="1:6" x14ac:dyDescent="0.2">
      <c r="A384" s="7" t="s">
        <v>19</v>
      </c>
      <c r="B384" s="34">
        <v>1</v>
      </c>
      <c r="C384" s="34">
        <v>11</v>
      </c>
      <c r="D384" s="34">
        <v>5</v>
      </c>
      <c r="E384" s="8">
        <f t="shared" si="15"/>
        <v>0</v>
      </c>
      <c r="F384" s="34">
        <v>17</v>
      </c>
    </row>
    <row r="385" spans="1:6" x14ac:dyDescent="0.2">
      <c r="A385" s="7" t="s">
        <v>21</v>
      </c>
      <c r="B385" s="34">
        <v>11</v>
      </c>
      <c r="C385" s="34">
        <v>15</v>
      </c>
      <c r="D385" s="34">
        <v>7</v>
      </c>
      <c r="E385" s="8">
        <f t="shared" si="15"/>
        <v>1</v>
      </c>
      <c r="F385" s="34">
        <v>34</v>
      </c>
    </row>
    <row r="386" spans="1:6" x14ac:dyDescent="0.2">
      <c r="A386" s="7" t="s">
        <v>22</v>
      </c>
      <c r="B386" s="34">
        <v>14</v>
      </c>
      <c r="C386" s="34">
        <v>15</v>
      </c>
      <c r="D386" s="34">
        <v>9</v>
      </c>
      <c r="E386" s="8">
        <f t="shared" si="15"/>
        <v>1</v>
      </c>
      <c r="F386" s="34">
        <v>39</v>
      </c>
    </row>
    <row r="387" spans="1:6" x14ac:dyDescent="0.2">
      <c r="A387" s="7" t="s">
        <v>23</v>
      </c>
      <c r="B387" s="34">
        <v>53</v>
      </c>
      <c r="C387" s="34">
        <v>33</v>
      </c>
      <c r="D387" s="34">
        <v>25</v>
      </c>
      <c r="E387" s="8">
        <f t="shared" si="15"/>
        <v>0</v>
      </c>
      <c r="F387" s="34">
        <v>111</v>
      </c>
    </row>
    <row r="388" spans="1:6" x14ac:dyDescent="0.2">
      <c r="A388" s="7" t="s">
        <v>25</v>
      </c>
      <c r="B388" s="34">
        <v>44</v>
      </c>
      <c r="C388" s="34">
        <v>24</v>
      </c>
      <c r="D388" s="34">
        <v>39</v>
      </c>
      <c r="E388" s="8">
        <f t="shared" si="15"/>
        <v>0</v>
      </c>
      <c r="F388" s="34">
        <v>107</v>
      </c>
    </row>
    <row r="389" spans="1:6" x14ac:dyDescent="0.2">
      <c r="A389" s="7" t="s">
        <v>27</v>
      </c>
      <c r="B389" s="34">
        <v>34</v>
      </c>
      <c r="C389" s="34">
        <v>18</v>
      </c>
      <c r="D389" s="34">
        <v>14</v>
      </c>
      <c r="E389" s="8">
        <f t="shared" si="15"/>
        <v>3</v>
      </c>
      <c r="F389" s="34">
        <v>69</v>
      </c>
    </row>
    <row r="390" spans="1:6" x14ac:dyDescent="0.2">
      <c r="A390" s="7" t="s">
        <v>32</v>
      </c>
      <c r="B390" s="34">
        <v>18</v>
      </c>
      <c r="C390" s="34">
        <v>12</v>
      </c>
      <c r="D390" s="34">
        <v>4</v>
      </c>
      <c r="E390" s="8">
        <f t="shared" si="15"/>
        <v>0</v>
      </c>
      <c r="F390" s="34">
        <v>34</v>
      </c>
    </row>
    <row r="391" spans="1:6" x14ac:dyDescent="0.2">
      <c r="A391" s="7" t="s">
        <v>35</v>
      </c>
      <c r="B391" s="34">
        <v>17</v>
      </c>
      <c r="C391" s="34">
        <v>8</v>
      </c>
      <c r="D391" s="34">
        <v>5</v>
      </c>
      <c r="E391" s="8">
        <f t="shared" si="15"/>
        <v>0</v>
      </c>
      <c r="F391" s="34">
        <v>30</v>
      </c>
    </row>
    <row r="392" spans="1:6" ht="12.75" customHeight="1" x14ac:dyDescent="0.2">
      <c r="A392" s="7" t="s">
        <v>38</v>
      </c>
      <c r="B392" s="34">
        <v>2</v>
      </c>
      <c r="C392" s="34">
        <v>4</v>
      </c>
      <c r="D392" s="34">
        <v>13</v>
      </c>
      <c r="E392" s="8">
        <f t="shared" si="15"/>
        <v>0</v>
      </c>
      <c r="F392" s="34">
        <v>19</v>
      </c>
    </row>
    <row r="393" spans="1:6" ht="12.2" customHeight="1" x14ac:dyDescent="0.2">
      <c r="A393" s="7" t="s">
        <v>41</v>
      </c>
      <c r="B393" s="34">
        <v>8</v>
      </c>
      <c r="C393" s="34">
        <v>4</v>
      </c>
      <c r="D393" s="34">
        <v>2</v>
      </c>
      <c r="E393" s="8">
        <f t="shared" si="15"/>
        <v>0</v>
      </c>
      <c r="F393" s="34">
        <v>14</v>
      </c>
    </row>
    <row r="394" spans="1:6" ht="12.2" customHeight="1" x14ac:dyDescent="0.2">
      <c r="A394" s="7" t="s">
        <v>42</v>
      </c>
      <c r="B394" s="34">
        <v>5</v>
      </c>
      <c r="C394" s="34">
        <v>11</v>
      </c>
      <c r="D394" s="34">
        <v>6</v>
      </c>
      <c r="E394" s="8">
        <f t="shared" si="15"/>
        <v>1</v>
      </c>
      <c r="F394" s="34">
        <v>23</v>
      </c>
    </row>
    <row r="395" spans="1:6" ht="12.2" customHeight="1" x14ac:dyDescent="0.2">
      <c r="A395" s="7" t="s">
        <v>43</v>
      </c>
      <c r="B395" s="34">
        <v>10</v>
      </c>
      <c r="C395" s="34">
        <v>11</v>
      </c>
      <c r="D395" s="34">
        <v>14</v>
      </c>
      <c r="E395" s="8">
        <f t="shared" si="15"/>
        <v>1</v>
      </c>
      <c r="F395" s="34">
        <v>36</v>
      </c>
    </row>
    <row r="396" spans="1:6" ht="12.2" customHeight="1" x14ac:dyDescent="0.2">
      <c r="A396" s="7" t="s">
        <v>44</v>
      </c>
      <c r="B396" s="34">
        <v>9</v>
      </c>
      <c r="C396" s="34">
        <v>6</v>
      </c>
      <c r="D396" s="34">
        <v>9</v>
      </c>
      <c r="E396" s="8">
        <f t="shared" si="15"/>
        <v>0</v>
      </c>
      <c r="F396" s="34">
        <v>24</v>
      </c>
    </row>
    <row r="397" spans="1:6" ht="12.2" customHeight="1" x14ac:dyDescent="0.2">
      <c r="A397" s="7" t="s">
        <v>45</v>
      </c>
      <c r="B397" s="34">
        <v>11</v>
      </c>
      <c r="C397" s="34">
        <v>4</v>
      </c>
      <c r="D397" s="34">
        <v>14</v>
      </c>
      <c r="E397" s="8">
        <f t="shared" si="15"/>
        <v>1</v>
      </c>
      <c r="F397" s="34">
        <v>30</v>
      </c>
    </row>
    <row r="398" spans="1:6" ht="12.2" customHeight="1" x14ac:dyDescent="0.2">
      <c r="A398" s="7" t="s">
        <v>46</v>
      </c>
      <c r="B398" s="34">
        <v>34</v>
      </c>
      <c r="C398" s="34">
        <v>40</v>
      </c>
      <c r="D398" s="34">
        <v>36</v>
      </c>
      <c r="E398" s="8">
        <f t="shared" si="15"/>
        <v>0</v>
      </c>
      <c r="F398" s="34">
        <v>110</v>
      </c>
    </row>
    <row r="399" spans="1:6" ht="12.2" customHeight="1" x14ac:dyDescent="0.2">
      <c r="A399" s="7" t="s">
        <v>47</v>
      </c>
      <c r="B399" s="34">
        <v>16</v>
      </c>
      <c r="C399" s="34">
        <v>17</v>
      </c>
      <c r="D399" s="34">
        <v>18</v>
      </c>
      <c r="E399" s="8">
        <f t="shared" si="15"/>
        <v>2</v>
      </c>
      <c r="F399" s="34">
        <v>53</v>
      </c>
    </row>
    <row r="400" spans="1:6" ht="12.2" customHeight="1" x14ac:dyDescent="0.2">
      <c r="A400" s="7" t="s">
        <v>48</v>
      </c>
      <c r="B400" s="34">
        <v>17</v>
      </c>
      <c r="C400" s="34">
        <v>26</v>
      </c>
      <c r="D400" s="34">
        <v>26</v>
      </c>
      <c r="E400" s="8">
        <f t="shared" si="15"/>
        <v>0</v>
      </c>
      <c r="F400" s="34">
        <v>69</v>
      </c>
    </row>
    <row r="401" spans="1:6" ht="12.2" customHeight="1" x14ac:dyDescent="0.2">
      <c r="A401" s="7" t="s">
        <v>111</v>
      </c>
      <c r="B401" s="34">
        <v>20</v>
      </c>
      <c r="C401" s="34">
        <v>33</v>
      </c>
      <c r="D401" s="34">
        <v>23</v>
      </c>
      <c r="E401" s="8">
        <f t="shared" si="15"/>
        <v>1</v>
      </c>
      <c r="F401" s="34">
        <v>77</v>
      </c>
    </row>
    <row r="402" spans="1:6" ht="12.2" customHeight="1" x14ac:dyDescent="0.2">
      <c r="A402" s="7" t="s">
        <v>113</v>
      </c>
      <c r="B402" s="34">
        <v>7</v>
      </c>
      <c r="C402" s="34">
        <v>15</v>
      </c>
      <c r="D402" s="34">
        <v>9</v>
      </c>
      <c r="E402" s="8">
        <f t="shared" si="15"/>
        <v>0</v>
      </c>
      <c r="F402" s="34">
        <v>31</v>
      </c>
    </row>
    <row r="403" spans="1:6" ht="12.2" customHeight="1" x14ac:dyDescent="0.2">
      <c r="A403" s="7" t="s">
        <v>114</v>
      </c>
      <c r="B403" s="34">
        <v>28</v>
      </c>
      <c r="C403" s="34">
        <v>18</v>
      </c>
      <c r="D403" s="34">
        <v>32</v>
      </c>
      <c r="E403" s="8">
        <f t="shared" si="15"/>
        <v>1</v>
      </c>
      <c r="F403" s="34">
        <v>79</v>
      </c>
    </row>
    <row r="404" spans="1:6" ht="12.2" customHeight="1" x14ac:dyDescent="0.2">
      <c r="A404" s="7" t="s">
        <v>116</v>
      </c>
      <c r="B404" s="34">
        <v>12</v>
      </c>
      <c r="C404" s="34">
        <v>22</v>
      </c>
      <c r="D404" s="34">
        <v>25</v>
      </c>
      <c r="E404" s="8">
        <f t="shared" si="15"/>
        <v>0</v>
      </c>
      <c r="F404" s="34">
        <v>59</v>
      </c>
    </row>
    <row r="405" spans="1:6" ht="12" customHeight="1" x14ac:dyDescent="0.2">
      <c r="A405" s="7" t="s">
        <v>120</v>
      </c>
      <c r="B405" s="34">
        <v>15</v>
      </c>
      <c r="C405" s="34">
        <v>11</v>
      </c>
      <c r="D405" s="34">
        <v>12</v>
      </c>
      <c r="E405" s="8">
        <f t="shared" si="15"/>
        <v>0</v>
      </c>
      <c r="F405" s="34">
        <v>38</v>
      </c>
    </row>
    <row r="406" spans="1:6" ht="12" customHeight="1" x14ac:dyDescent="0.2">
      <c r="A406" s="7" t="s">
        <v>123</v>
      </c>
      <c r="B406" s="34">
        <v>27</v>
      </c>
      <c r="C406" s="34">
        <v>29</v>
      </c>
      <c r="D406" s="34">
        <v>36</v>
      </c>
      <c r="E406" s="8">
        <f t="shared" si="15"/>
        <v>0</v>
      </c>
      <c r="F406" s="34">
        <v>92</v>
      </c>
    </row>
    <row r="407" spans="1:6" ht="12" customHeight="1" x14ac:dyDescent="0.2">
      <c r="A407" s="7" t="s">
        <v>124</v>
      </c>
      <c r="B407" s="34">
        <v>10</v>
      </c>
      <c r="C407" s="34">
        <v>7</v>
      </c>
      <c r="D407" s="34">
        <v>7</v>
      </c>
      <c r="E407" s="8">
        <f t="shared" si="15"/>
        <v>0</v>
      </c>
      <c r="F407" s="34">
        <v>24</v>
      </c>
    </row>
    <row r="408" spans="1:6" ht="12" customHeight="1" x14ac:dyDescent="0.2">
      <c r="A408" s="7" t="s">
        <v>125</v>
      </c>
      <c r="B408" s="34">
        <v>1</v>
      </c>
      <c r="C408" s="34">
        <v>2</v>
      </c>
      <c r="D408" s="34">
        <v>8</v>
      </c>
      <c r="E408" s="8">
        <f t="shared" si="15"/>
        <v>0</v>
      </c>
      <c r="F408" s="34">
        <v>11</v>
      </c>
    </row>
    <row r="409" spans="1:6" ht="12" customHeight="1" x14ac:dyDescent="0.2">
      <c r="A409" s="7" t="s">
        <v>126</v>
      </c>
      <c r="B409" s="34">
        <v>10</v>
      </c>
      <c r="C409" s="34">
        <v>14</v>
      </c>
      <c r="D409" s="34">
        <v>21</v>
      </c>
      <c r="E409" s="8">
        <f t="shared" si="15"/>
        <v>0</v>
      </c>
      <c r="F409" s="34">
        <v>45</v>
      </c>
    </row>
    <row r="410" spans="1:6" ht="12" customHeight="1" x14ac:dyDescent="0.2">
      <c r="A410" s="7" t="s">
        <v>127</v>
      </c>
      <c r="B410" s="34">
        <v>23</v>
      </c>
      <c r="C410" s="34">
        <v>21</v>
      </c>
      <c r="D410" s="34">
        <v>22</v>
      </c>
      <c r="E410" s="8">
        <f t="shared" si="15"/>
        <v>0</v>
      </c>
      <c r="F410" s="34">
        <v>66</v>
      </c>
    </row>
    <row r="411" spans="1:6" ht="12" customHeight="1" x14ac:dyDescent="0.2">
      <c r="A411" s="7" t="s">
        <v>130</v>
      </c>
      <c r="B411" s="34">
        <v>4</v>
      </c>
      <c r="C411" s="34">
        <v>5</v>
      </c>
      <c r="D411" s="34">
        <v>8</v>
      </c>
      <c r="E411" s="8">
        <f t="shared" si="15"/>
        <v>0</v>
      </c>
      <c r="F411" s="34">
        <v>17</v>
      </c>
    </row>
    <row r="412" spans="1:6" ht="12" customHeight="1" x14ac:dyDescent="0.2">
      <c r="A412" s="7" t="s">
        <v>132</v>
      </c>
      <c r="B412" s="34">
        <v>25</v>
      </c>
      <c r="C412" s="34">
        <v>19</v>
      </c>
      <c r="D412" s="34">
        <v>29</v>
      </c>
      <c r="E412" s="8">
        <f t="shared" si="15"/>
        <v>0</v>
      </c>
      <c r="F412" s="34">
        <v>73</v>
      </c>
    </row>
    <row r="413" spans="1:6" ht="12" customHeight="1" x14ac:dyDescent="0.2">
      <c r="A413" s="7" t="s">
        <v>133</v>
      </c>
      <c r="B413" s="34">
        <v>11</v>
      </c>
      <c r="C413" s="34">
        <v>6</v>
      </c>
      <c r="D413" s="34">
        <v>9</v>
      </c>
      <c r="E413" s="8">
        <f t="shared" si="15"/>
        <v>0</v>
      </c>
      <c r="F413" s="34">
        <v>26</v>
      </c>
    </row>
    <row r="414" spans="1:6" ht="12" customHeight="1" x14ac:dyDescent="0.2">
      <c r="A414" s="7" t="s">
        <v>134</v>
      </c>
      <c r="B414" s="34">
        <v>12</v>
      </c>
      <c r="C414" s="34">
        <v>24</v>
      </c>
      <c r="D414" s="34">
        <v>23</v>
      </c>
      <c r="E414" s="8">
        <f t="shared" si="15"/>
        <v>0</v>
      </c>
      <c r="F414" s="34">
        <v>59</v>
      </c>
    </row>
    <row r="415" spans="1:6" ht="12" customHeight="1" x14ac:dyDescent="0.2">
      <c r="A415" s="7" t="s">
        <v>57</v>
      </c>
      <c r="B415" s="34">
        <v>20</v>
      </c>
      <c r="C415" s="34">
        <v>31</v>
      </c>
      <c r="D415" s="34">
        <v>25</v>
      </c>
      <c r="E415" s="8">
        <f t="shared" si="15"/>
        <v>3</v>
      </c>
      <c r="F415" s="34">
        <v>79</v>
      </c>
    </row>
    <row r="416" spans="1:6" ht="11.85" customHeight="1" x14ac:dyDescent="0.2">
      <c r="A416" s="7" t="s">
        <v>58</v>
      </c>
      <c r="B416" s="34">
        <v>13</v>
      </c>
      <c r="C416" s="34">
        <v>9</v>
      </c>
      <c r="D416" s="34">
        <v>4</v>
      </c>
      <c r="E416" s="8">
        <f t="shared" si="15"/>
        <v>0</v>
      </c>
      <c r="F416" s="34">
        <v>26</v>
      </c>
    </row>
    <row r="417" spans="1:8" ht="11.85" customHeight="1" x14ac:dyDescent="0.2">
      <c r="A417" s="7" t="s">
        <v>60</v>
      </c>
      <c r="B417" s="34">
        <v>4</v>
      </c>
      <c r="C417" s="34">
        <v>7</v>
      </c>
      <c r="D417" s="34">
        <v>11</v>
      </c>
      <c r="E417" s="8">
        <f t="shared" si="15"/>
        <v>0</v>
      </c>
      <c r="F417" s="34">
        <v>22</v>
      </c>
    </row>
    <row r="418" spans="1:8" ht="11.85" customHeight="1" x14ac:dyDescent="0.2">
      <c r="A418" s="7" t="s">
        <v>62</v>
      </c>
      <c r="B418" s="34">
        <v>2</v>
      </c>
      <c r="C418" s="34">
        <v>6</v>
      </c>
      <c r="D418" s="34">
        <v>5</v>
      </c>
      <c r="E418" s="8">
        <f t="shared" si="15"/>
        <v>0</v>
      </c>
      <c r="F418" s="34">
        <v>13</v>
      </c>
    </row>
    <row r="419" spans="1:8" ht="11.85" customHeight="1" x14ac:dyDescent="0.2">
      <c r="A419" s="7" t="s">
        <v>63</v>
      </c>
      <c r="B419" s="34">
        <v>23</v>
      </c>
      <c r="C419" s="34">
        <v>14</v>
      </c>
      <c r="D419" s="34">
        <v>21</v>
      </c>
      <c r="E419" s="8">
        <f t="shared" si="15"/>
        <v>9</v>
      </c>
      <c r="F419" s="34">
        <v>67</v>
      </c>
    </row>
    <row r="420" spans="1:8" ht="12" customHeight="1" x14ac:dyDescent="0.2">
      <c r="A420" s="7" t="s">
        <v>65</v>
      </c>
      <c r="B420" s="34">
        <v>4</v>
      </c>
      <c r="C420" s="34">
        <v>12</v>
      </c>
      <c r="D420" s="34">
        <v>12</v>
      </c>
      <c r="E420" s="8">
        <f t="shared" si="15"/>
        <v>0</v>
      </c>
      <c r="F420" s="34">
        <v>28</v>
      </c>
    </row>
    <row r="421" spans="1:8" ht="12" customHeight="1" x14ac:dyDescent="0.2">
      <c r="A421" s="7" t="s">
        <v>68</v>
      </c>
      <c r="B421" s="34">
        <v>4</v>
      </c>
      <c r="C421" s="34">
        <v>10</v>
      </c>
      <c r="D421" s="34">
        <v>4</v>
      </c>
      <c r="E421" s="8">
        <f t="shared" si="15"/>
        <v>0</v>
      </c>
      <c r="F421" s="34">
        <v>18</v>
      </c>
      <c r="H421" s="22"/>
    </row>
    <row r="422" spans="1:8" ht="12" customHeight="1" x14ac:dyDescent="0.2">
      <c r="A422" s="7" t="s">
        <v>69</v>
      </c>
      <c r="B422" s="34">
        <v>6</v>
      </c>
      <c r="C422" s="34">
        <v>8</v>
      </c>
      <c r="D422" s="34">
        <v>8</v>
      </c>
      <c r="E422" s="8">
        <f t="shared" si="15"/>
        <v>1</v>
      </c>
      <c r="F422" s="34">
        <v>23</v>
      </c>
    </row>
    <row r="423" spans="1:8" ht="12" customHeight="1" x14ac:dyDescent="0.2">
      <c r="A423" s="7" t="s">
        <v>71</v>
      </c>
      <c r="B423" s="34">
        <v>13</v>
      </c>
      <c r="C423" s="34">
        <v>22</v>
      </c>
      <c r="D423" s="34">
        <v>20</v>
      </c>
      <c r="E423" s="8">
        <f t="shared" si="15"/>
        <v>0</v>
      </c>
      <c r="F423" s="34">
        <v>55</v>
      </c>
    </row>
    <row r="424" spans="1:8" ht="12" customHeight="1" x14ac:dyDescent="0.2">
      <c r="A424" s="7" t="s">
        <v>73</v>
      </c>
      <c r="B424" s="34">
        <v>1</v>
      </c>
      <c r="C424" s="34">
        <v>0</v>
      </c>
      <c r="D424" s="34">
        <v>0</v>
      </c>
      <c r="E424" s="8">
        <f t="shared" si="15"/>
        <v>0</v>
      </c>
      <c r="F424" s="34">
        <v>1</v>
      </c>
    </row>
    <row r="425" spans="1:8" ht="12" customHeight="1" x14ac:dyDescent="0.2">
      <c r="A425" s="7" t="s">
        <v>74</v>
      </c>
      <c r="B425" s="34">
        <v>9</v>
      </c>
      <c r="C425" s="34">
        <v>21</v>
      </c>
      <c r="D425" s="34">
        <v>11</v>
      </c>
      <c r="E425" s="8">
        <f t="shared" si="15"/>
        <v>0</v>
      </c>
      <c r="F425" s="34">
        <v>41</v>
      </c>
    </row>
    <row r="426" spans="1:8" ht="12" customHeight="1" x14ac:dyDescent="0.2">
      <c r="A426" s="7" t="s">
        <v>75</v>
      </c>
      <c r="B426" s="34">
        <v>8</v>
      </c>
      <c r="C426" s="34">
        <v>14</v>
      </c>
      <c r="D426" s="34">
        <v>4</v>
      </c>
      <c r="E426" s="8">
        <f t="shared" si="15"/>
        <v>1</v>
      </c>
      <c r="F426" s="34">
        <v>27</v>
      </c>
    </row>
    <row r="427" spans="1:8" ht="12" customHeight="1" x14ac:dyDescent="0.2">
      <c r="A427" s="7" t="s">
        <v>76</v>
      </c>
      <c r="B427" s="34">
        <v>3</v>
      </c>
      <c r="C427" s="34">
        <v>3</v>
      </c>
      <c r="D427" s="34">
        <v>9</v>
      </c>
      <c r="E427" s="8">
        <f t="shared" si="15"/>
        <v>1</v>
      </c>
      <c r="F427" s="34">
        <v>16</v>
      </c>
    </row>
    <row r="428" spans="1:8" ht="12" customHeight="1" x14ac:dyDescent="0.2">
      <c r="A428" s="7" t="s">
        <v>77</v>
      </c>
      <c r="B428" s="34">
        <v>9</v>
      </c>
      <c r="C428" s="34">
        <v>5</v>
      </c>
      <c r="D428" s="34">
        <v>9</v>
      </c>
      <c r="E428" s="8">
        <f t="shared" si="15"/>
        <v>0</v>
      </c>
      <c r="F428" s="34">
        <v>23</v>
      </c>
    </row>
    <row r="429" spans="1:8" ht="12" customHeight="1" x14ac:dyDescent="0.2">
      <c r="A429" s="7" t="s">
        <v>79</v>
      </c>
      <c r="B429" s="34">
        <v>4</v>
      </c>
      <c r="C429" s="34">
        <v>21</v>
      </c>
      <c r="D429" s="34">
        <v>19</v>
      </c>
      <c r="E429" s="8">
        <f t="shared" si="15"/>
        <v>2</v>
      </c>
      <c r="F429" s="34">
        <v>46</v>
      </c>
    </row>
    <row r="430" spans="1:8" ht="12" customHeight="1" x14ac:dyDescent="0.2">
      <c r="A430" s="9" t="s">
        <v>1</v>
      </c>
      <c r="B430" s="24">
        <f>SUM(B374:B429)</f>
        <v>804</v>
      </c>
      <c r="C430" s="24">
        <f>SUM(C374:C429)</f>
        <v>823</v>
      </c>
      <c r="D430" s="24">
        <f>SUM(D374:D429)</f>
        <v>852</v>
      </c>
      <c r="E430" s="24">
        <f>SUM(E374:E429)</f>
        <v>39</v>
      </c>
      <c r="F430" s="24">
        <f>SUM(F374:F429)</f>
        <v>2518</v>
      </c>
      <c r="G430" s="19"/>
    </row>
    <row r="431" spans="1:8" ht="14.1" customHeight="1" x14ac:dyDescent="0.25">
      <c r="A431" s="6" t="s">
        <v>86</v>
      </c>
      <c r="B431" s="8"/>
      <c r="C431" s="8"/>
      <c r="D431" s="8"/>
      <c r="E431" s="8"/>
      <c r="F431" s="8"/>
    </row>
    <row r="432" spans="1:8" ht="12.2" customHeight="1" x14ac:dyDescent="0.2">
      <c r="A432" s="7" t="s">
        <v>4</v>
      </c>
      <c r="B432" s="34">
        <v>15</v>
      </c>
      <c r="C432" s="34">
        <v>15</v>
      </c>
      <c r="D432" s="34">
        <v>17</v>
      </c>
      <c r="E432" s="8">
        <f t="shared" ref="E432:E444" si="16">F432-SUM(B432:D432)</f>
        <v>50</v>
      </c>
      <c r="F432" s="34">
        <v>97</v>
      </c>
    </row>
    <row r="433" spans="1:6" ht="12.2" customHeight="1" x14ac:dyDescent="0.2">
      <c r="A433" s="7" t="s">
        <v>5</v>
      </c>
      <c r="B433" s="34">
        <v>27</v>
      </c>
      <c r="C433" s="34">
        <v>20</v>
      </c>
      <c r="D433" s="34">
        <v>21</v>
      </c>
      <c r="E433" s="8">
        <f t="shared" si="16"/>
        <v>80</v>
      </c>
      <c r="F433" s="34">
        <v>148</v>
      </c>
    </row>
    <row r="434" spans="1:6" ht="12.2" customHeight="1" x14ac:dyDescent="0.2">
      <c r="A434" s="7" t="s">
        <v>6</v>
      </c>
      <c r="B434" s="34">
        <v>12</v>
      </c>
      <c r="C434" s="34">
        <v>15</v>
      </c>
      <c r="D434" s="34">
        <v>11</v>
      </c>
      <c r="E434" s="8">
        <f t="shared" si="16"/>
        <v>33</v>
      </c>
      <c r="F434" s="34">
        <v>71</v>
      </c>
    </row>
    <row r="435" spans="1:6" ht="12.2" customHeight="1" x14ac:dyDescent="0.2">
      <c r="A435" s="7" t="s">
        <v>7</v>
      </c>
      <c r="B435" s="34">
        <v>20</v>
      </c>
      <c r="C435" s="34">
        <v>12</v>
      </c>
      <c r="D435" s="34">
        <v>16</v>
      </c>
      <c r="E435" s="8">
        <f t="shared" si="16"/>
        <v>49</v>
      </c>
      <c r="F435" s="34">
        <v>97</v>
      </c>
    </row>
    <row r="436" spans="1:6" ht="12.2" customHeight="1" x14ac:dyDescent="0.2">
      <c r="A436" s="7" t="s">
        <v>8</v>
      </c>
      <c r="B436" s="34">
        <v>12</v>
      </c>
      <c r="C436" s="34">
        <v>7</v>
      </c>
      <c r="D436" s="34">
        <v>4</v>
      </c>
      <c r="E436" s="8">
        <f t="shared" si="16"/>
        <v>21</v>
      </c>
      <c r="F436" s="34">
        <v>44</v>
      </c>
    </row>
    <row r="437" spans="1:6" ht="12.2" customHeight="1" x14ac:dyDescent="0.2">
      <c r="A437" s="7" t="s">
        <v>9</v>
      </c>
      <c r="B437" s="34">
        <v>26</v>
      </c>
      <c r="C437" s="34">
        <v>18</v>
      </c>
      <c r="D437" s="34">
        <v>17</v>
      </c>
      <c r="E437" s="8">
        <f t="shared" si="16"/>
        <v>45</v>
      </c>
      <c r="F437" s="34">
        <v>106</v>
      </c>
    </row>
    <row r="438" spans="1:6" ht="12.2" customHeight="1" x14ac:dyDescent="0.2">
      <c r="A438" s="7" t="s">
        <v>10</v>
      </c>
      <c r="B438" s="34">
        <v>33</v>
      </c>
      <c r="C438" s="34">
        <v>41</v>
      </c>
      <c r="D438" s="34">
        <v>28</v>
      </c>
      <c r="E438" s="8">
        <f t="shared" si="16"/>
        <v>74</v>
      </c>
      <c r="F438" s="34">
        <v>176</v>
      </c>
    </row>
    <row r="439" spans="1:6" ht="12.2" customHeight="1" x14ac:dyDescent="0.2">
      <c r="A439" s="7" t="s">
        <v>11</v>
      </c>
      <c r="B439" s="34">
        <v>29</v>
      </c>
      <c r="C439" s="34">
        <v>31</v>
      </c>
      <c r="D439" s="34">
        <v>18</v>
      </c>
      <c r="E439" s="8">
        <f t="shared" si="16"/>
        <v>62</v>
      </c>
      <c r="F439" s="34">
        <v>140</v>
      </c>
    </row>
    <row r="440" spans="1:6" ht="12.2" customHeight="1" x14ac:dyDescent="0.2">
      <c r="A440" s="7" t="s">
        <v>12</v>
      </c>
      <c r="B440" s="34">
        <v>27</v>
      </c>
      <c r="C440" s="34">
        <v>35</v>
      </c>
      <c r="D440" s="34">
        <v>18</v>
      </c>
      <c r="E440" s="8">
        <f t="shared" si="16"/>
        <v>74</v>
      </c>
      <c r="F440" s="34">
        <v>154</v>
      </c>
    </row>
    <row r="441" spans="1:6" ht="12.2" customHeight="1" x14ac:dyDescent="0.2">
      <c r="A441" s="7" t="s">
        <v>13</v>
      </c>
      <c r="B441" s="34">
        <v>11</v>
      </c>
      <c r="C441" s="34">
        <v>16</v>
      </c>
      <c r="D441" s="34">
        <v>12</v>
      </c>
      <c r="E441" s="8">
        <f t="shared" si="16"/>
        <v>37</v>
      </c>
      <c r="F441" s="34">
        <v>76</v>
      </c>
    </row>
    <row r="442" spans="1:6" ht="12.2" customHeight="1" x14ac:dyDescent="0.2">
      <c r="A442" s="7" t="s">
        <v>14</v>
      </c>
      <c r="B442" s="34">
        <v>22</v>
      </c>
      <c r="C442" s="34">
        <v>35</v>
      </c>
      <c r="D442" s="34">
        <v>25</v>
      </c>
      <c r="E442" s="8">
        <f t="shared" si="16"/>
        <v>51</v>
      </c>
      <c r="F442" s="34">
        <v>133</v>
      </c>
    </row>
    <row r="443" spans="1:6" ht="12.2" customHeight="1" x14ac:dyDescent="0.2">
      <c r="A443" s="7" t="s">
        <v>15</v>
      </c>
      <c r="B443" s="34">
        <v>26</v>
      </c>
      <c r="C443" s="34">
        <v>34</v>
      </c>
      <c r="D443" s="34">
        <v>20</v>
      </c>
      <c r="E443" s="8">
        <f t="shared" si="16"/>
        <v>62</v>
      </c>
      <c r="F443" s="34">
        <v>142</v>
      </c>
    </row>
    <row r="444" spans="1:6" ht="12.2" customHeight="1" x14ac:dyDescent="0.2">
      <c r="A444" s="7" t="s">
        <v>16</v>
      </c>
      <c r="B444" s="34">
        <v>26</v>
      </c>
      <c r="C444" s="34">
        <v>16</v>
      </c>
      <c r="D444" s="34">
        <v>10</v>
      </c>
      <c r="E444" s="8">
        <f t="shared" si="16"/>
        <v>50</v>
      </c>
      <c r="F444" s="34">
        <v>102</v>
      </c>
    </row>
    <row r="445" spans="1:6" x14ac:dyDescent="0.2">
      <c r="A445" s="9" t="s">
        <v>1</v>
      </c>
      <c r="B445" s="24">
        <f>SUM(B432:B444)</f>
        <v>286</v>
      </c>
      <c r="C445" s="24">
        <f>SUM(C432:C444)</f>
        <v>295</v>
      </c>
      <c r="D445" s="24">
        <f>SUM(D432:D444)</f>
        <v>217</v>
      </c>
      <c r="E445" s="24">
        <f>SUM(E432:E444)</f>
        <v>688</v>
      </c>
      <c r="F445" s="24">
        <f>SUM(F432:F444)</f>
        <v>1486</v>
      </c>
    </row>
    <row r="446" spans="1:6" ht="8.1" customHeight="1" x14ac:dyDescent="0.2">
      <c r="A446" s="9"/>
      <c r="B446" s="25"/>
      <c r="C446" s="25"/>
      <c r="D446" s="25"/>
      <c r="E446" s="25"/>
      <c r="F446" s="25"/>
    </row>
    <row r="447" spans="1:6" ht="14.1" customHeight="1" x14ac:dyDescent="0.25">
      <c r="A447" s="6" t="s">
        <v>87</v>
      </c>
      <c r="B447" s="8"/>
      <c r="C447" s="8"/>
      <c r="D447" s="8"/>
      <c r="E447" s="8"/>
      <c r="F447" s="8"/>
    </row>
    <row r="448" spans="1:6" ht="12.2" customHeight="1" x14ac:dyDescent="0.2">
      <c r="A448" s="7" t="s">
        <v>4</v>
      </c>
      <c r="B448" s="34">
        <v>24</v>
      </c>
      <c r="C448" s="34">
        <v>34</v>
      </c>
      <c r="D448" s="34">
        <v>28</v>
      </c>
      <c r="E448" s="8">
        <f>F448-SUM(B448:D448)</f>
        <v>3</v>
      </c>
      <c r="F448" s="34">
        <v>89</v>
      </c>
    </row>
    <row r="449" spans="1:6" ht="12.2" customHeight="1" x14ac:dyDescent="0.2">
      <c r="A449" s="7" t="s">
        <v>5</v>
      </c>
      <c r="B449" s="34">
        <v>32</v>
      </c>
      <c r="C449" s="34">
        <v>33</v>
      </c>
      <c r="D449" s="34">
        <v>28</v>
      </c>
      <c r="E449" s="8">
        <f>F449-SUM(B449:D449)</f>
        <v>6</v>
      </c>
      <c r="F449" s="34">
        <v>99</v>
      </c>
    </row>
    <row r="450" spans="1:6" ht="12.2" customHeight="1" x14ac:dyDescent="0.2">
      <c r="A450" s="7" t="s">
        <v>6</v>
      </c>
      <c r="B450" s="34">
        <v>49</v>
      </c>
      <c r="C450" s="34">
        <v>51</v>
      </c>
      <c r="D450" s="34">
        <v>38</v>
      </c>
      <c r="E450" s="8">
        <f>F450-SUM(B450:D450)</f>
        <v>10</v>
      </c>
      <c r="F450" s="34">
        <v>148</v>
      </c>
    </row>
    <row r="451" spans="1:6" ht="12.2" customHeight="1" x14ac:dyDescent="0.2">
      <c r="A451" s="7" t="s">
        <v>7</v>
      </c>
      <c r="B451" s="34">
        <v>15</v>
      </c>
      <c r="C451" s="34">
        <v>17</v>
      </c>
      <c r="D451" s="34">
        <v>9</v>
      </c>
      <c r="E451" s="8">
        <f>F451-SUM(B451:D451)</f>
        <v>2</v>
      </c>
      <c r="F451" s="34">
        <v>43</v>
      </c>
    </row>
    <row r="452" spans="1:6" x14ac:dyDescent="0.2">
      <c r="A452" s="9" t="s">
        <v>1</v>
      </c>
      <c r="B452" s="24">
        <f>SUM(B448:B451)</f>
        <v>120</v>
      </c>
      <c r="C452" s="24">
        <f>SUM(C448:C451)</f>
        <v>135</v>
      </c>
      <c r="D452" s="24">
        <f>SUM(D448:D451)</f>
        <v>103</v>
      </c>
      <c r="E452" s="24">
        <f>SUM(E448:E451)</f>
        <v>21</v>
      </c>
      <c r="F452" s="24">
        <f>SUM(F448:F451)</f>
        <v>379</v>
      </c>
    </row>
    <row r="453" spans="1:6" ht="8.1" customHeight="1" x14ac:dyDescent="0.2">
      <c r="A453" s="9"/>
      <c r="B453" s="25"/>
      <c r="C453" s="25"/>
      <c r="D453" s="25"/>
      <c r="E453" s="25"/>
      <c r="F453" s="25"/>
    </row>
    <row r="454" spans="1:6" ht="14.1" customHeight="1" x14ac:dyDescent="0.25">
      <c r="A454" s="6" t="s">
        <v>88</v>
      </c>
      <c r="B454" s="8"/>
      <c r="C454" s="8"/>
      <c r="D454" s="8"/>
      <c r="E454" s="8"/>
      <c r="F454" s="8"/>
    </row>
    <row r="455" spans="1:6" x14ac:dyDescent="0.2">
      <c r="A455" s="7" t="s">
        <v>4</v>
      </c>
      <c r="B455" s="34">
        <v>10</v>
      </c>
      <c r="C455" s="34">
        <v>16</v>
      </c>
      <c r="D455" s="34">
        <v>15</v>
      </c>
      <c r="E455" s="8">
        <f>F455-SUM(B455:D455)</f>
        <v>6</v>
      </c>
      <c r="F455" s="34">
        <v>47</v>
      </c>
    </row>
    <row r="456" spans="1:6" x14ac:dyDescent="0.2">
      <c r="A456" s="7" t="s">
        <v>5</v>
      </c>
      <c r="B456" s="34">
        <v>7</v>
      </c>
      <c r="C456" s="34">
        <v>13</v>
      </c>
      <c r="D456" s="34">
        <v>7</v>
      </c>
      <c r="E456" s="8">
        <f>F456-SUM(B456:D456)</f>
        <v>2</v>
      </c>
      <c r="F456" s="34">
        <v>29</v>
      </c>
    </row>
    <row r="457" spans="1:6" x14ac:dyDescent="0.2">
      <c r="A457" s="7" t="s">
        <v>7</v>
      </c>
      <c r="B457" s="34">
        <v>13</v>
      </c>
      <c r="C457" s="34">
        <v>13</v>
      </c>
      <c r="D457" s="34">
        <v>8</v>
      </c>
      <c r="E457" s="8">
        <f>F457-SUM(B457:D457)</f>
        <v>5</v>
      </c>
      <c r="F457" s="34">
        <v>39</v>
      </c>
    </row>
    <row r="458" spans="1:6" x14ac:dyDescent="0.2">
      <c r="A458" s="9" t="s">
        <v>1</v>
      </c>
      <c r="B458" s="24">
        <f>SUM(B455:B457)</f>
        <v>30</v>
      </c>
      <c r="C458" s="24">
        <f>SUM(C455:C457)</f>
        <v>42</v>
      </c>
      <c r="D458" s="24">
        <f>SUM(D455:D457)</f>
        <v>30</v>
      </c>
      <c r="E458" s="24">
        <f>SUM(E455:E457)</f>
        <v>13</v>
      </c>
      <c r="F458" s="24">
        <f>SUM(F455:F457)</f>
        <v>115</v>
      </c>
    </row>
    <row r="459" spans="1:6" ht="8.1" customHeight="1" x14ac:dyDescent="0.2">
      <c r="A459" s="9"/>
      <c r="B459" s="25"/>
      <c r="C459" s="25"/>
      <c r="D459" s="25"/>
      <c r="E459" s="25"/>
      <c r="F459" s="25"/>
    </row>
    <row r="460" spans="1:6" ht="15.75" x14ac:dyDescent="0.25">
      <c r="A460" s="6" t="s">
        <v>89</v>
      </c>
      <c r="B460" s="8"/>
      <c r="C460" s="8"/>
      <c r="D460" s="8"/>
      <c r="E460" s="8"/>
      <c r="F460" s="8"/>
    </row>
    <row r="461" spans="1:6" ht="12.2" customHeight="1" x14ac:dyDescent="0.2">
      <c r="A461" s="7" t="s">
        <v>4</v>
      </c>
      <c r="B461" s="34">
        <v>3</v>
      </c>
      <c r="C461" s="34">
        <v>2</v>
      </c>
      <c r="D461" s="34">
        <v>4</v>
      </c>
      <c r="E461" s="8">
        <f t="shared" ref="E461:E478" si="17">F461-SUM(B461:D461)</f>
        <v>0</v>
      </c>
      <c r="F461" s="34">
        <v>9</v>
      </c>
    </row>
    <row r="462" spans="1:6" ht="12.2" customHeight="1" x14ac:dyDescent="0.2">
      <c r="A462" s="7" t="s">
        <v>5</v>
      </c>
      <c r="B462" s="34">
        <v>15</v>
      </c>
      <c r="C462" s="34">
        <v>10</v>
      </c>
      <c r="D462" s="34">
        <v>18</v>
      </c>
      <c r="E462" s="8">
        <f t="shared" si="17"/>
        <v>0</v>
      </c>
      <c r="F462" s="34">
        <v>43</v>
      </c>
    </row>
    <row r="463" spans="1:6" ht="12.2" customHeight="1" x14ac:dyDescent="0.2">
      <c r="A463" s="7" t="s">
        <v>6</v>
      </c>
      <c r="B463" s="34">
        <v>1</v>
      </c>
      <c r="C463" s="34">
        <v>0</v>
      </c>
      <c r="D463" s="34">
        <v>2</v>
      </c>
      <c r="E463" s="8">
        <f t="shared" si="17"/>
        <v>1</v>
      </c>
      <c r="F463" s="34">
        <v>4</v>
      </c>
    </row>
    <row r="464" spans="1:6" ht="12.2" customHeight="1" x14ac:dyDescent="0.2">
      <c r="A464" s="7" t="s">
        <v>7</v>
      </c>
      <c r="B464" s="34">
        <v>6</v>
      </c>
      <c r="C464" s="34">
        <v>5</v>
      </c>
      <c r="D464" s="34">
        <v>8</v>
      </c>
      <c r="E464" s="8">
        <f t="shared" si="17"/>
        <v>0</v>
      </c>
      <c r="F464" s="34">
        <v>19</v>
      </c>
    </row>
    <row r="465" spans="1:6" ht="12.2" customHeight="1" x14ac:dyDescent="0.2">
      <c r="A465" s="7" t="s">
        <v>8</v>
      </c>
      <c r="B465" s="34">
        <v>0</v>
      </c>
      <c r="C465" s="34">
        <v>1</v>
      </c>
      <c r="D465" s="34">
        <v>4</v>
      </c>
      <c r="E465" s="8">
        <f t="shared" si="17"/>
        <v>1</v>
      </c>
      <c r="F465" s="34">
        <v>6</v>
      </c>
    </row>
    <row r="466" spans="1:6" ht="12.2" customHeight="1" x14ac:dyDescent="0.2">
      <c r="A466" s="7" t="s">
        <v>9</v>
      </c>
      <c r="B466" s="34">
        <v>5</v>
      </c>
      <c r="C466" s="34">
        <v>8</v>
      </c>
      <c r="D466" s="34">
        <v>4</v>
      </c>
      <c r="E466" s="8">
        <f t="shared" si="17"/>
        <v>0</v>
      </c>
      <c r="F466" s="34">
        <v>17</v>
      </c>
    </row>
    <row r="467" spans="1:6" ht="12.2" customHeight="1" x14ac:dyDescent="0.2">
      <c r="A467" s="7" t="s">
        <v>10</v>
      </c>
      <c r="B467" s="34">
        <v>1</v>
      </c>
      <c r="C467" s="34">
        <v>2</v>
      </c>
      <c r="D467" s="34">
        <v>1</v>
      </c>
      <c r="E467" s="8">
        <f t="shared" si="17"/>
        <v>0</v>
      </c>
      <c r="F467" s="34">
        <v>4</v>
      </c>
    </row>
    <row r="468" spans="1:6" ht="12.2" customHeight="1" x14ac:dyDescent="0.2">
      <c r="A468" s="7" t="s">
        <v>11</v>
      </c>
      <c r="B468" s="34">
        <v>1</v>
      </c>
      <c r="C468" s="34">
        <v>4</v>
      </c>
      <c r="D468" s="34">
        <v>2</v>
      </c>
      <c r="E468" s="8">
        <f t="shared" si="17"/>
        <v>0</v>
      </c>
      <c r="F468" s="34">
        <v>7</v>
      </c>
    </row>
    <row r="469" spans="1:6" ht="12.2" customHeight="1" x14ac:dyDescent="0.2">
      <c r="A469" s="7" t="s">
        <v>12</v>
      </c>
      <c r="B469" s="34">
        <v>4</v>
      </c>
      <c r="C469" s="34">
        <v>6</v>
      </c>
      <c r="D469" s="34">
        <v>3</v>
      </c>
      <c r="E469" s="8">
        <f t="shared" si="17"/>
        <v>1</v>
      </c>
      <c r="F469" s="34">
        <v>14</v>
      </c>
    </row>
    <row r="470" spans="1:6" ht="12.2" customHeight="1" x14ac:dyDescent="0.2">
      <c r="A470" s="7" t="s">
        <v>13</v>
      </c>
      <c r="B470" s="34">
        <v>1</v>
      </c>
      <c r="C470" s="34">
        <v>3</v>
      </c>
      <c r="D470" s="34">
        <v>5</v>
      </c>
      <c r="E470" s="8">
        <f t="shared" si="17"/>
        <v>0</v>
      </c>
      <c r="F470" s="34">
        <v>9</v>
      </c>
    </row>
    <row r="471" spans="1:6" ht="12.2" customHeight="1" x14ac:dyDescent="0.2">
      <c r="A471" s="7" t="s">
        <v>14</v>
      </c>
      <c r="B471" s="34">
        <v>3</v>
      </c>
      <c r="C471" s="34">
        <v>1</v>
      </c>
      <c r="D471" s="34">
        <v>2</v>
      </c>
      <c r="E471" s="8">
        <f t="shared" si="17"/>
        <v>0</v>
      </c>
      <c r="F471" s="34">
        <v>6</v>
      </c>
    </row>
    <row r="472" spans="1:6" ht="12.2" customHeight="1" x14ac:dyDescent="0.2">
      <c r="A472" s="7" t="s">
        <v>15</v>
      </c>
      <c r="B472" s="34">
        <v>3</v>
      </c>
      <c r="C472" s="34">
        <v>4</v>
      </c>
      <c r="D472" s="34">
        <v>4</v>
      </c>
      <c r="E472" s="8">
        <f t="shared" si="17"/>
        <v>0</v>
      </c>
      <c r="F472" s="34">
        <v>11</v>
      </c>
    </row>
    <row r="473" spans="1:6" ht="12.2" customHeight="1" x14ac:dyDescent="0.2">
      <c r="A473" s="7" t="s">
        <v>16</v>
      </c>
      <c r="B473" s="34">
        <v>7</v>
      </c>
      <c r="C473" s="34">
        <v>3</v>
      </c>
      <c r="D473" s="34">
        <v>4</v>
      </c>
      <c r="E473" s="8">
        <f t="shared" si="17"/>
        <v>0</v>
      </c>
      <c r="F473" s="34">
        <v>14</v>
      </c>
    </row>
    <row r="474" spans="1:6" ht="12.2" customHeight="1" x14ac:dyDescent="0.2">
      <c r="A474" s="7" t="s">
        <v>17</v>
      </c>
      <c r="B474" s="34">
        <v>2</v>
      </c>
      <c r="C474" s="34">
        <v>3</v>
      </c>
      <c r="D474" s="34">
        <v>2</v>
      </c>
      <c r="E474" s="8">
        <f t="shared" si="17"/>
        <v>0</v>
      </c>
      <c r="F474" s="34">
        <v>7</v>
      </c>
    </row>
    <row r="475" spans="1:6" ht="11.85" customHeight="1" x14ac:dyDescent="0.2">
      <c r="A475" s="7" t="s">
        <v>18</v>
      </c>
      <c r="B475" s="34">
        <v>1</v>
      </c>
      <c r="C475" s="34">
        <v>3</v>
      </c>
      <c r="D475" s="34">
        <v>1</v>
      </c>
      <c r="E475" s="8">
        <f t="shared" si="17"/>
        <v>0</v>
      </c>
      <c r="F475" s="34">
        <v>5</v>
      </c>
    </row>
    <row r="476" spans="1:6" ht="11.85" customHeight="1" x14ac:dyDescent="0.2">
      <c r="A476" s="7" t="s">
        <v>19</v>
      </c>
      <c r="B476" s="34">
        <v>4</v>
      </c>
      <c r="C476" s="34">
        <v>4</v>
      </c>
      <c r="D476" s="34">
        <v>5</v>
      </c>
      <c r="E476" s="8">
        <f t="shared" si="17"/>
        <v>0</v>
      </c>
      <c r="F476" s="34">
        <v>13</v>
      </c>
    </row>
    <row r="477" spans="1:6" ht="11.85" customHeight="1" x14ac:dyDescent="0.2">
      <c r="A477" s="7" t="s">
        <v>20</v>
      </c>
      <c r="B477" s="34">
        <v>6</v>
      </c>
      <c r="C477" s="34">
        <v>6</v>
      </c>
      <c r="D477" s="34">
        <v>11</v>
      </c>
      <c r="E477" s="8">
        <f t="shared" si="17"/>
        <v>0</v>
      </c>
      <c r="F477" s="34">
        <v>23</v>
      </c>
    </row>
    <row r="478" spans="1:6" ht="11.85" customHeight="1" x14ac:dyDescent="0.2">
      <c r="A478" s="7" t="s">
        <v>21</v>
      </c>
      <c r="B478" s="34">
        <v>0</v>
      </c>
      <c r="C478" s="34">
        <v>1</v>
      </c>
      <c r="D478" s="34">
        <v>1</v>
      </c>
      <c r="E478" s="8">
        <f t="shared" si="17"/>
        <v>0</v>
      </c>
      <c r="F478" s="34">
        <v>2</v>
      </c>
    </row>
    <row r="479" spans="1:6" ht="11.85" customHeight="1" x14ac:dyDescent="0.2">
      <c r="A479" s="7"/>
      <c r="B479" s="8"/>
      <c r="C479" s="8"/>
      <c r="D479" s="8"/>
      <c r="E479" s="8"/>
      <c r="F479" s="8"/>
    </row>
    <row r="480" spans="1:6" ht="11.85" customHeight="1" x14ac:dyDescent="0.2">
      <c r="A480" s="7"/>
      <c r="B480" s="8"/>
      <c r="C480" s="8"/>
      <c r="D480" s="8"/>
      <c r="E480" s="8"/>
      <c r="F480" s="8"/>
    </row>
    <row r="481" spans="1:6" ht="11.85" customHeight="1" x14ac:dyDescent="0.2">
      <c r="A481" s="22" t="s">
        <v>157</v>
      </c>
      <c r="B481" s="8"/>
      <c r="C481" s="8"/>
      <c r="D481" s="8"/>
      <c r="E481" s="8"/>
      <c r="F481" s="8"/>
    </row>
    <row r="482" spans="1:6" ht="11.85" customHeight="1" x14ac:dyDescent="0.2">
      <c r="A482" s="7" t="s">
        <v>22</v>
      </c>
      <c r="B482" s="34">
        <v>6</v>
      </c>
      <c r="C482" s="34">
        <v>5</v>
      </c>
      <c r="D482" s="34">
        <v>1</v>
      </c>
      <c r="E482" s="8">
        <f t="shared" ref="E482:E529" si="18">F482-SUM(B482:D482)</f>
        <v>3</v>
      </c>
      <c r="F482" s="34">
        <v>15</v>
      </c>
    </row>
    <row r="483" spans="1:6" ht="11.85" customHeight="1" x14ac:dyDescent="0.2">
      <c r="A483" s="7" t="s">
        <v>23</v>
      </c>
      <c r="B483" s="34">
        <v>5</v>
      </c>
      <c r="C483" s="34">
        <v>0</v>
      </c>
      <c r="D483" s="34">
        <v>5</v>
      </c>
      <c r="E483" s="8">
        <f t="shared" si="18"/>
        <v>0</v>
      </c>
      <c r="F483" s="34">
        <v>10</v>
      </c>
    </row>
    <row r="484" spans="1:6" ht="11.85" customHeight="1" x14ac:dyDescent="0.2">
      <c r="A484" s="7" t="s">
        <v>24</v>
      </c>
      <c r="B484" s="34">
        <v>10</v>
      </c>
      <c r="C484" s="34">
        <v>5</v>
      </c>
      <c r="D484" s="34">
        <v>2</v>
      </c>
      <c r="E484" s="8">
        <f t="shared" si="18"/>
        <v>0</v>
      </c>
      <c r="F484" s="34">
        <v>17</v>
      </c>
    </row>
    <row r="485" spans="1:6" ht="11.85" customHeight="1" x14ac:dyDescent="0.2">
      <c r="A485" s="7" t="s">
        <v>25</v>
      </c>
      <c r="B485" s="34">
        <v>1</v>
      </c>
      <c r="C485" s="34">
        <v>1</v>
      </c>
      <c r="D485" s="34">
        <v>1</v>
      </c>
      <c r="E485" s="8">
        <f t="shared" si="18"/>
        <v>0</v>
      </c>
      <c r="F485" s="34">
        <v>3</v>
      </c>
    </row>
    <row r="486" spans="1:6" ht="11.85" customHeight="1" x14ac:dyDescent="0.2">
      <c r="A486" s="7" t="s">
        <v>26</v>
      </c>
      <c r="B486" s="34">
        <v>4</v>
      </c>
      <c r="C486" s="34">
        <v>0</v>
      </c>
      <c r="D486" s="34">
        <v>3</v>
      </c>
      <c r="E486" s="8">
        <f t="shared" si="18"/>
        <v>1</v>
      </c>
      <c r="F486" s="34">
        <v>8</v>
      </c>
    </row>
    <row r="487" spans="1:6" ht="11.85" customHeight="1" x14ac:dyDescent="0.2">
      <c r="A487" s="7" t="s">
        <v>27</v>
      </c>
      <c r="B487" s="34">
        <v>4</v>
      </c>
      <c r="C487" s="34">
        <v>1</v>
      </c>
      <c r="D487" s="34">
        <v>2</v>
      </c>
      <c r="E487" s="8">
        <f t="shared" si="18"/>
        <v>1</v>
      </c>
      <c r="F487" s="34">
        <v>8</v>
      </c>
    </row>
    <row r="488" spans="1:6" ht="11.85" customHeight="1" x14ac:dyDescent="0.2">
      <c r="A488" s="7" t="s">
        <v>28</v>
      </c>
      <c r="B488" s="34">
        <v>3</v>
      </c>
      <c r="C488" s="34">
        <v>3</v>
      </c>
      <c r="D488" s="34">
        <v>0</v>
      </c>
      <c r="E488" s="8">
        <f t="shared" si="18"/>
        <v>1</v>
      </c>
      <c r="F488" s="34">
        <v>7</v>
      </c>
    </row>
    <row r="489" spans="1:6" ht="11.85" customHeight="1" x14ac:dyDescent="0.2">
      <c r="A489" s="7" t="s">
        <v>29</v>
      </c>
      <c r="B489" s="34">
        <v>5</v>
      </c>
      <c r="C489" s="34">
        <v>5</v>
      </c>
      <c r="D489" s="34">
        <v>5</v>
      </c>
      <c r="E489" s="8">
        <f t="shared" si="18"/>
        <v>1</v>
      </c>
      <c r="F489" s="34">
        <v>16</v>
      </c>
    </row>
    <row r="490" spans="1:6" ht="11.85" customHeight="1" x14ac:dyDescent="0.2">
      <c r="A490" s="7" t="s">
        <v>30</v>
      </c>
      <c r="B490" s="34">
        <v>1</v>
      </c>
      <c r="C490" s="34">
        <v>3</v>
      </c>
      <c r="D490" s="34">
        <v>3</v>
      </c>
      <c r="E490" s="8">
        <f t="shared" si="18"/>
        <v>0</v>
      </c>
      <c r="F490" s="34">
        <v>7</v>
      </c>
    </row>
    <row r="491" spans="1:6" ht="11.85" customHeight="1" x14ac:dyDescent="0.2">
      <c r="A491" s="7" t="s">
        <v>31</v>
      </c>
      <c r="B491" s="34">
        <v>1</v>
      </c>
      <c r="C491" s="34">
        <v>4</v>
      </c>
      <c r="D491" s="34">
        <v>2</v>
      </c>
      <c r="E491" s="8">
        <f t="shared" si="18"/>
        <v>0</v>
      </c>
      <c r="F491" s="34">
        <v>7</v>
      </c>
    </row>
    <row r="492" spans="1:6" ht="11.85" customHeight="1" x14ac:dyDescent="0.2">
      <c r="A492" s="7" t="s">
        <v>32</v>
      </c>
      <c r="B492" s="34">
        <v>0</v>
      </c>
      <c r="C492" s="34">
        <v>2</v>
      </c>
      <c r="D492" s="34">
        <v>0</v>
      </c>
      <c r="E492" s="8">
        <f t="shared" si="18"/>
        <v>0</v>
      </c>
      <c r="F492" s="34">
        <v>2</v>
      </c>
    </row>
    <row r="493" spans="1:6" ht="11.85" customHeight="1" x14ac:dyDescent="0.2">
      <c r="A493" s="7" t="s">
        <v>33</v>
      </c>
      <c r="B493" s="34">
        <v>2</v>
      </c>
      <c r="C493" s="34">
        <v>3</v>
      </c>
      <c r="D493" s="34">
        <v>2</v>
      </c>
      <c r="E493" s="8">
        <f t="shared" si="18"/>
        <v>0</v>
      </c>
      <c r="F493" s="34">
        <v>7</v>
      </c>
    </row>
    <row r="494" spans="1:6" ht="11.85" customHeight="1" x14ac:dyDescent="0.2">
      <c r="A494" s="7" t="s">
        <v>34</v>
      </c>
      <c r="B494" s="34">
        <v>2</v>
      </c>
      <c r="C494" s="34">
        <v>2</v>
      </c>
      <c r="D494" s="34">
        <v>0</v>
      </c>
      <c r="E494" s="8">
        <f t="shared" si="18"/>
        <v>1</v>
      </c>
      <c r="F494" s="34">
        <v>5</v>
      </c>
    </row>
    <row r="495" spans="1:6" ht="11.85" customHeight="1" x14ac:dyDescent="0.2">
      <c r="A495" s="7" t="s">
        <v>35</v>
      </c>
      <c r="B495" s="34">
        <v>0</v>
      </c>
      <c r="C495" s="34">
        <v>0</v>
      </c>
      <c r="D495" s="34">
        <v>0</v>
      </c>
      <c r="E495" s="8">
        <f t="shared" si="18"/>
        <v>0</v>
      </c>
      <c r="F495" s="34">
        <v>0</v>
      </c>
    </row>
    <row r="496" spans="1:6" ht="11.85" customHeight="1" x14ac:dyDescent="0.2">
      <c r="A496" s="7" t="s">
        <v>36</v>
      </c>
      <c r="B496" s="34">
        <v>3</v>
      </c>
      <c r="C496" s="34">
        <v>1</v>
      </c>
      <c r="D496" s="34">
        <v>3</v>
      </c>
      <c r="E496" s="8">
        <f t="shared" si="18"/>
        <v>2</v>
      </c>
      <c r="F496" s="34">
        <v>9</v>
      </c>
    </row>
    <row r="497" spans="1:6" ht="11.85" customHeight="1" x14ac:dyDescent="0.2">
      <c r="A497" s="7" t="s">
        <v>37</v>
      </c>
      <c r="B497" s="34">
        <v>6</v>
      </c>
      <c r="C497" s="34">
        <v>0</v>
      </c>
      <c r="D497" s="34">
        <v>2</v>
      </c>
      <c r="E497" s="8">
        <f t="shared" si="18"/>
        <v>0</v>
      </c>
      <c r="F497" s="34">
        <v>8</v>
      </c>
    </row>
    <row r="498" spans="1:6" ht="11.85" customHeight="1" x14ac:dyDescent="0.2">
      <c r="A498" s="7" t="s">
        <v>38</v>
      </c>
      <c r="B498" s="34">
        <v>3</v>
      </c>
      <c r="C498" s="34">
        <v>4</v>
      </c>
      <c r="D498" s="34">
        <v>2</v>
      </c>
      <c r="E498" s="8">
        <f t="shared" si="18"/>
        <v>0</v>
      </c>
      <c r="F498" s="34">
        <v>9</v>
      </c>
    </row>
    <row r="499" spans="1:6" ht="11.85" customHeight="1" x14ac:dyDescent="0.2">
      <c r="A499" s="7" t="s">
        <v>39</v>
      </c>
      <c r="B499" s="34">
        <v>10</v>
      </c>
      <c r="C499" s="34">
        <v>10</v>
      </c>
      <c r="D499" s="34">
        <v>3</v>
      </c>
      <c r="E499" s="8">
        <f t="shared" si="18"/>
        <v>1</v>
      </c>
      <c r="F499" s="34">
        <v>24</v>
      </c>
    </row>
    <row r="500" spans="1:6" ht="11.85" customHeight="1" x14ac:dyDescent="0.2">
      <c r="A500" s="7" t="s">
        <v>41</v>
      </c>
      <c r="B500" s="34">
        <v>3</v>
      </c>
      <c r="C500" s="34">
        <v>0</v>
      </c>
      <c r="D500" s="34">
        <v>1</v>
      </c>
      <c r="E500" s="8">
        <f t="shared" si="18"/>
        <v>1</v>
      </c>
      <c r="F500" s="34">
        <v>5</v>
      </c>
    </row>
    <row r="501" spans="1:6" ht="11.85" customHeight="1" x14ac:dyDescent="0.2">
      <c r="A501" s="7" t="s">
        <v>42</v>
      </c>
      <c r="B501" s="34">
        <v>2</v>
      </c>
      <c r="C501" s="34">
        <v>4</v>
      </c>
      <c r="D501" s="34">
        <v>0</v>
      </c>
      <c r="E501" s="8">
        <f t="shared" si="18"/>
        <v>0</v>
      </c>
      <c r="F501" s="34">
        <v>6</v>
      </c>
    </row>
    <row r="502" spans="1:6" ht="11.85" customHeight="1" x14ac:dyDescent="0.2">
      <c r="A502" s="7" t="s">
        <v>44</v>
      </c>
      <c r="B502" s="34">
        <v>9</v>
      </c>
      <c r="C502" s="34">
        <v>7</v>
      </c>
      <c r="D502" s="34">
        <v>3</v>
      </c>
      <c r="E502" s="8">
        <f t="shared" si="18"/>
        <v>1</v>
      </c>
      <c r="F502" s="34">
        <v>20</v>
      </c>
    </row>
    <row r="503" spans="1:6" ht="11.85" customHeight="1" x14ac:dyDescent="0.2">
      <c r="A503" s="7" t="s">
        <v>47</v>
      </c>
      <c r="B503" s="34">
        <v>1</v>
      </c>
      <c r="C503" s="34">
        <v>2</v>
      </c>
      <c r="D503" s="34">
        <v>3</v>
      </c>
      <c r="E503" s="8">
        <f t="shared" si="18"/>
        <v>0</v>
      </c>
      <c r="F503" s="34">
        <v>6</v>
      </c>
    </row>
    <row r="504" spans="1:6" ht="11.85" customHeight="1" x14ac:dyDescent="0.2">
      <c r="A504" s="7" t="s">
        <v>48</v>
      </c>
      <c r="B504" s="34">
        <v>2</v>
      </c>
      <c r="C504" s="34">
        <v>3</v>
      </c>
      <c r="D504" s="34">
        <v>1</v>
      </c>
      <c r="E504" s="8">
        <f t="shared" si="18"/>
        <v>0</v>
      </c>
      <c r="F504" s="34">
        <v>6</v>
      </c>
    </row>
    <row r="505" spans="1:6" ht="11.85" customHeight="1" x14ac:dyDescent="0.2">
      <c r="A505" s="7" t="s">
        <v>109</v>
      </c>
      <c r="B505" s="34">
        <v>7</v>
      </c>
      <c r="C505" s="34">
        <v>8</v>
      </c>
      <c r="D505" s="34">
        <v>3</v>
      </c>
      <c r="E505" s="8">
        <f t="shared" si="18"/>
        <v>0</v>
      </c>
      <c r="F505" s="34">
        <v>18</v>
      </c>
    </row>
    <row r="506" spans="1:6" ht="11.85" customHeight="1" x14ac:dyDescent="0.2">
      <c r="A506" s="7" t="s">
        <v>110</v>
      </c>
      <c r="B506" s="34">
        <v>3</v>
      </c>
      <c r="C506" s="34">
        <v>1</v>
      </c>
      <c r="D506" s="34">
        <v>1</v>
      </c>
      <c r="E506" s="8">
        <f t="shared" si="18"/>
        <v>0</v>
      </c>
      <c r="F506" s="34">
        <v>5</v>
      </c>
    </row>
    <row r="507" spans="1:6" ht="11.85" customHeight="1" x14ac:dyDescent="0.2">
      <c r="A507" s="7" t="s">
        <v>112</v>
      </c>
      <c r="B507" s="34">
        <v>4</v>
      </c>
      <c r="C507" s="34">
        <v>4</v>
      </c>
      <c r="D507" s="34">
        <v>2</v>
      </c>
      <c r="E507" s="8">
        <f t="shared" si="18"/>
        <v>1</v>
      </c>
      <c r="F507" s="34">
        <v>11</v>
      </c>
    </row>
    <row r="508" spans="1:6" ht="11.85" customHeight="1" x14ac:dyDescent="0.2">
      <c r="A508" s="7" t="s">
        <v>114</v>
      </c>
      <c r="B508" s="34">
        <v>0</v>
      </c>
      <c r="C508" s="34">
        <v>8</v>
      </c>
      <c r="D508" s="34">
        <v>0</v>
      </c>
      <c r="E508" s="8">
        <f t="shared" si="18"/>
        <v>1</v>
      </c>
      <c r="F508" s="34">
        <v>9</v>
      </c>
    </row>
    <row r="509" spans="1:6" ht="11.85" customHeight="1" x14ac:dyDescent="0.2">
      <c r="A509" s="7" t="s">
        <v>115</v>
      </c>
      <c r="B509" s="34">
        <v>1</v>
      </c>
      <c r="C509" s="34">
        <v>1</v>
      </c>
      <c r="D509" s="34">
        <v>2</v>
      </c>
      <c r="E509" s="8">
        <f t="shared" si="18"/>
        <v>0</v>
      </c>
      <c r="F509" s="34">
        <v>4</v>
      </c>
    </row>
    <row r="510" spans="1:6" ht="11.85" customHeight="1" x14ac:dyDescent="0.2">
      <c r="A510" s="7" t="s">
        <v>117</v>
      </c>
      <c r="B510" s="34">
        <v>3</v>
      </c>
      <c r="C510" s="34">
        <v>2</v>
      </c>
      <c r="D510" s="34">
        <v>5</v>
      </c>
      <c r="E510" s="8">
        <f t="shared" si="18"/>
        <v>0</v>
      </c>
      <c r="F510" s="34">
        <v>10</v>
      </c>
    </row>
    <row r="511" spans="1:6" ht="11.85" customHeight="1" x14ac:dyDescent="0.2">
      <c r="A511" s="7" t="s">
        <v>118</v>
      </c>
      <c r="B511" s="34">
        <v>4</v>
      </c>
      <c r="C511" s="34">
        <v>0</v>
      </c>
      <c r="D511" s="34">
        <v>2</v>
      </c>
      <c r="E511" s="8">
        <f t="shared" si="18"/>
        <v>2</v>
      </c>
      <c r="F511" s="34">
        <v>8</v>
      </c>
    </row>
    <row r="512" spans="1:6" ht="11.85" customHeight="1" x14ac:dyDescent="0.2">
      <c r="A512" s="7" t="s">
        <v>119</v>
      </c>
      <c r="B512" s="34">
        <v>3</v>
      </c>
      <c r="C512" s="34">
        <v>3</v>
      </c>
      <c r="D512" s="34">
        <v>3</v>
      </c>
      <c r="E512" s="8">
        <f t="shared" si="18"/>
        <v>1</v>
      </c>
      <c r="F512" s="34">
        <v>10</v>
      </c>
    </row>
    <row r="513" spans="1:6" ht="11.85" customHeight="1" x14ac:dyDescent="0.2">
      <c r="A513" s="7" t="s">
        <v>120</v>
      </c>
      <c r="B513" s="34">
        <v>1</v>
      </c>
      <c r="C513" s="34">
        <v>2</v>
      </c>
      <c r="D513" s="34">
        <v>1</v>
      </c>
      <c r="E513" s="8">
        <f t="shared" si="18"/>
        <v>0</v>
      </c>
      <c r="F513" s="34">
        <v>4</v>
      </c>
    </row>
    <row r="514" spans="1:6" ht="11.85" customHeight="1" x14ac:dyDescent="0.2">
      <c r="A514" s="7" t="s">
        <v>121</v>
      </c>
      <c r="B514" s="34">
        <v>11</v>
      </c>
      <c r="C514" s="34">
        <v>6</v>
      </c>
      <c r="D514" s="34">
        <v>7</v>
      </c>
      <c r="E514" s="8">
        <f t="shared" si="18"/>
        <v>1</v>
      </c>
      <c r="F514" s="34">
        <v>25</v>
      </c>
    </row>
    <row r="515" spans="1:6" ht="11.85" customHeight="1" x14ac:dyDescent="0.2">
      <c r="A515" s="7" t="s">
        <v>122</v>
      </c>
      <c r="B515" s="34">
        <v>4</v>
      </c>
      <c r="C515" s="34">
        <v>5</v>
      </c>
      <c r="D515" s="34">
        <v>4</v>
      </c>
      <c r="E515" s="8">
        <f t="shared" si="18"/>
        <v>0</v>
      </c>
      <c r="F515" s="34">
        <v>13</v>
      </c>
    </row>
    <row r="516" spans="1:6" ht="11.85" customHeight="1" x14ac:dyDescent="0.2">
      <c r="A516" s="7" t="s">
        <v>123</v>
      </c>
      <c r="B516" s="34">
        <v>6</v>
      </c>
      <c r="C516" s="34">
        <v>5</v>
      </c>
      <c r="D516" s="34">
        <v>6</v>
      </c>
      <c r="E516" s="8">
        <f t="shared" si="18"/>
        <v>0</v>
      </c>
      <c r="F516" s="34">
        <v>17</v>
      </c>
    </row>
    <row r="517" spans="1:6" ht="11.85" customHeight="1" x14ac:dyDescent="0.2">
      <c r="A517" s="7" t="s">
        <v>124</v>
      </c>
      <c r="B517" s="34">
        <v>14</v>
      </c>
      <c r="C517" s="34">
        <v>17</v>
      </c>
      <c r="D517" s="34">
        <v>11</v>
      </c>
      <c r="E517" s="8">
        <f t="shared" si="18"/>
        <v>0</v>
      </c>
      <c r="F517" s="34">
        <v>42</v>
      </c>
    </row>
    <row r="518" spans="1:6" ht="11.25" customHeight="1" x14ac:dyDescent="0.2">
      <c r="A518" s="7" t="s">
        <v>125</v>
      </c>
      <c r="B518" s="34">
        <v>1</v>
      </c>
      <c r="C518" s="34">
        <v>0</v>
      </c>
      <c r="D518" s="34">
        <v>3</v>
      </c>
      <c r="E518" s="8">
        <f t="shared" si="18"/>
        <v>0</v>
      </c>
      <c r="F518" s="34">
        <v>4</v>
      </c>
    </row>
    <row r="519" spans="1:6" ht="11.85" customHeight="1" x14ac:dyDescent="0.2">
      <c r="A519" s="7" t="s">
        <v>126</v>
      </c>
      <c r="B519" s="34">
        <v>6</v>
      </c>
      <c r="C519" s="34">
        <v>3</v>
      </c>
      <c r="D519" s="34">
        <v>4</v>
      </c>
      <c r="E519" s="8">
        <f t="shared" si="18"/>
        <v>0</v>
      </c>
      <c r="F519" s="34">
        <v>13</v>
      </c>
    </row>
    <row r="520" spans="1:6" ht="11.85" customHeight="1" x14ac:dyDescent="0.2">
      <c r="A520" s="7" t="s">
        <v>127</v>
      </c>
      <c r="B520" s="34">
        <v>1</v>
      </c>
      <c r="C520" s="34">
        <v>2</v>
      </c>
      <c r="D520" s="34">
        <v>0</v>
      </c>
      <c r="E520" s="8">
        <f t="shared" si="18"/>
        <v>0</v>
      </c>
      <c r="F520" s="34">
        <v>3</v>
      </c>
    </row>
    <row r="521" spans="1:6" ht="11.85" customHeight="1" x14ac:dyDescent="0.2">
      <c r="A521" s="7" t="s">
        <v>128</v>
      </c>
      <c r="B521" s="34">
        <v>5</v>
      </c>
      <c r="C521" s="34">
        <v>3</v>
      </c>
      <c r="D521" s="34">
        <v>3</v>
      </c>
      <c r="E521" s="8">
        <f t="shared" si="18"/>
        <v>0</v>
      </c>
      <c r="F521" s="34">
        <v>11</v>
      </c>
    </row>
    <row r="522" spans="1:6" ht="11.85" customHeight="1" x14ac:dyDescent="0.2">
      <c r="A522" s="7" t="s">
        <v>129</v>
      </c>
      <c r="B522" s="34">
        <v>4</v>
      </c>
      <c r="C522" s="34">
        <v>1</v>
      </c>
      <c r="D522" s="34">
        <v>1</v>
      </c>
      <c r="E522" s="8">
        <f t="shared" si="18"/>
        <v>0</v>
      </c>
      <c r="F522" s="34">
        <v>6</v>
      </c>
    </row>
    <row r="523" spans="1:6" ht="11.85" customHeight="1" x14ac:dyDescent="0.2">
      <c r="A523" s="7" t="s">
        <v>130</v>
      </c>
      <c r="B523" s="34">
        <v>3</v>
      </c>
      <c r="C523" s="34">
        <v>3</v>
      </c>
      <c r="D523" s="34">
        <v>1</v>
      </c>
      <c r="E523" s="8">
        <f t="shared" si="18"/>
        <v>0</v>
      </c>
      <c r="F523" s="34">
        <v>7</v>
      </c>
    </row>
    <row r="524" spans="1:6" ht="11.85" customHeight="1" x14ac:dyDescent="0.2">
      <c r="A524" s="7" t="s">
        <v>132</v>
      </c>
      <c r="B524" s="34">
        <v>17</v>
      </c>
      <c r="C524" s="34">
        <v>6</v>
      </c>
      <c r="D524" s="34">
        <v>4</v>
      </c>
      <c r="E524" s="8">
        <f t="shared" si="18"/>
        <v>0</v>
      </c>
      <c r="F524" s="34">
        <v>27</v>
      </c>
    </row>
    <row r="525" spans="1:6" ht="11.85" customHeight="1" x14ac:dyDescent="0.2">
      <c r="A525" s="7" t="s">
        <v>134</v>
      </c>
      <c r="B525" s="34">
        <v>5</v>
      </c>
      <c r="C525" s="34">
        <v>2</v>
      </c>
      <c r="D525" s="34">
        <v>1</v>
      </c>
      <c r="E525" s="8">
        <f t="shared" si="18"/>
        <v>0</v>
      </c>
      <c r="F525" s="34">
        <v>8</v>
      </c>
    </row>
    <row r="526" spans="1:6" ht="11.85" customHeight="1" x14ac:dyDescent="0.2">
      <c r="A526" s="7" t="s">
        <v>57</v>
      </c>
      <c r="B526" s="34">
        <v>0</v>
      </c>
      <c r="C526" s="34">
        <v>5</v>
      </c>
      <c r="D526" s="34">
        <v>1</v>
      </c>
      <c r="E526" s="8">
        <f t="shared" si="18"/>
        <v>2</v>
      </c>
      <c r="F526" s="34">
        <v>8</v>
      </c>
    </row>
    <row r="527" spans="1:6" ht="11.85" customHeight="1" x14ac:dyDescent="0.2">
      <c r="A527" s="7" t="s">
        <v>58</v>
      </c>
      <c r="B527" s="34">
        <v>1</v>
      </c>
      <c r="C527" s="34">
        <v>2</v>
      </c>
      <c r="D527" s="34">
        <v>2</v>
      </c>
      <c r="E527" s="8">
        <f t="shared" si="18"/>
        <v>0</v>
      </c>
      <c r="F527" s="34">
        <v>5</v>
      </c>
    </row>
    <row r="528" spans="1:6" ht="11.85" customHeight="1" x14ac:dyDescent="0.2">
      <c r="A528" s="7" t="s">
        <v>59</v>
      </c>
      <c r="B528" s="34">
        <v>4</v>
      </c>
      <c r="C528" s="34">
        <v>5</v>
      </c>
      <c r="D528" s="34">
        <v>4</v>
      </c>
      <c r="E528" s="8">
        <f t="shared" si="18"/>
        <v>0</v>
      </c>
      <c r="F528" s="34">
        <v>13</v>
      </c>
    </row>
    <row r="529" spans="1:8" ht="11.85" customHeight="1" x14ac:dyDescent="0.2">
      <c r="A529" s="7" t="s">
        <v>60</v>
      </c>
      <c r="B529" s="34">
        <v>6</v>
      </c>
      <c r="C529" s="34">
        <v>7</v>
      </c>
      <c r="D529" s="34">
        <v>5</v>
      </c>
      <c r="E529" s="8">
        <f t="shared" si="18"/>
        <v>0</v>
      </c>
      <c r="F529" s="34">
        <v>18</v>
      </c>
    </row>
    <row r="530" spans="1:8" ht="11.85" customHeight="1" x14ac:dyDescent="0.2">
      <c r="A530" s="7"/>
      <c r="B530" s="8"/>
      <c r="C530" s="8"/>
      <c r="D530" s="8"/>
      <c r="E530" s="8"/>
      <c r="F530" s="8"/>
    </row>
    <row r="531" spans="1:8" ht="11.85" customHeight="1" x14ac:dyDescent="0.2">
      <c r="A531" s="7"/>
      <c r="B531" s="8"/>
      <c r="C531" s="8"/>
      <c r="D531" s="8"/>
      <c r="E531" s="8"/>
      <c r="F531" s="8"/>
    </row>
    <row r="532" spans="1:8" ht="11.85" customHeight="1" x14ac:dyDescent="0.2">
      <c r="A532" s="22" t="s">
        <v>157</v>
      </c>
      <c r="B532" s="8"/>
      <c r="C532" s="8"/>
      <c r="D532" s="8"/>
      <c r="E532" s="8"/>
      <c r="F532" s="8"/>
    </row>
    <row r="533" spans="1:8" ht="11.85" customHeight="1" x14ac:dyDescent="0.2">
      <c r="A533" s="7" t="s">
        <v>61</v>
      </c>
      <c r="B533" s="34">
        <v>4</v>
      </c>
      <c r="C533" s="34">
        <v>4</v>
      </c>
      <c r="D533" s="34">
        <v>6</v>
      </c>
      <c r="E533" s="8">
        <f t="shared" ref="E533:E555" si="19">F533-SUM(B533:D533)</f>
        <v>1</v>
      </c>
      <c r="F533" s="34">
        <v>15</v>
      </c>
    </row>
    <row r="534" spans="1:8" ht="11.85" customHeight="1" x14ac:dyDescent="0.2">
      <c r="A534" s="7" t="s">
        <v>62</v>
      </c>
      <c r="B534" s="34">
        <v>18</v>
      </c>
      <c r="C534" s="34">
        <v>12</v>
      </c>
      <c r="D534" s="34">
        <v>8</v>
      </c>
      <c r="E534" s="8">
        <f t="shared" si="19"/>
        <v>2</v>
      </c>
      <c r="F534" s="34">
        <v>40</v>
      </c>
    </row>
    <row r="535" spans="1:8" ht="11.85" customHeight="1" x14ac:dyDescent="0.2">
      <c r="A535" s="7" t="s">
        <v>63</v>
      </c>
      <c r="B535" s="34">
        <v>7</v>
      </c>
      <c r="C535" s="34">
        <v>7</v>
      </c>
      <c r="D535" s="34">
        <v>7</v>
      </c>
      <c r="E535" s="8">
        <f t="shared" si="19"/>
        <v>0</v>
      </c>
      <c r="F535" s="34">
        <v>21</v>
      </c>
    </row>
    <row r="536" spans="1:8" ht="11.85" customHeight="1" x14ac:dyDescent="0.2">
      <c r="A536" s="7" t="s">
        <v>64</v>
      </c>
      <c r="B536" s="34">
        <v>5</v>
      </c>
      <c r="C536" s="34">
        <v>2</v>
      </c>
      <c r="D536" s="34">
        <v>7</v>
      </c>
      <c r="E536" s="8">
        <f t="shared" si="19"/>
        <v>0</v>
      </c>
      <c r="F536" s="34">
        <v>14</v>
      </c>
    </row>
    <row r="537" spans="1:8" ht="11.85" customHeight="1" x14ac:dyDescent="0.2">
      <c r="A537" s="7" t="s">
        <v>65</v>
      </c>
      <c r="B537" s="34">
        <v>0</v>
      </c>
      <c r="C537" s="34">
        <v>4</v>
      </c>
      <c r="D537" s="34">
        <v>3</v>
      </c>
      <c r="E537" s="8">
        <f t="shared" si="19"/>
        <v>0</v>
      </c>
      <c r="F537" s="34">
        <v>7</v>
      </c>
    </row>
    <row r="538" spans="1:8" ht="11.85" customHeight="1" x14ac:dyDescent="0.2">
      <c r="A538" s="7" t="s">
        <v>66</v>
      </c>
      <c r="B538" s="34">
        <v>7</v>
      </c>
      <c r="C538" s="34">
        <v>10</v>
      </c>
      <c r="D538" s="34">
        <v>6</v>
      </c>
      <c r="E538" s="8">
        <f t="shared" si="19"/>
        <v>0</v>
      </c>
      <c r="F538" s="34">
        <v>23</v>
      </c>
      <c r="H538" s="22"/>
    </row>
    <row r="539" spans="1:8" ht="11.85" customHeight="1" x14ac:dyDescent="0.2">
      <c r="A539" s="7" t="s">
        <v>67</v>
      </c>
      <c r="B539" s="34">
        <v>2</v>
      </c>
      <c r="C539" s="34">
        <v>9</v>
      </c>
      <c r="D539" s="34">
        <v>5</v>
      </c>
      <c r="E539" s="8">
        <f t="shared" si="19"/>
        <v>0</v>
      </c>
      <c r="F539" s="34">
        <v>16</v>
      </c>
    </row>
    <row r="540" spans="1:8" ht="11.85" customHeight="1" x14ac:dyDescent="0.2">
      <c r="A540" s="7" t="s">
        <v>68</v>
      </c>
      <c r="B540" s="34">
        <v>6</v>
      </c>
      <c r="C540" s="34">
        <v>10</v>
      </c>
      <c r="D540" s="34">
        <v>4</v>
      </c>
      <c r="E540" s="8">
        <f t="shared" si="19"/>
        <v>0</v>
      </c>
      <c r="F540" s="34">
        <v>20</v>
      </c>
    </row>
    <row r="541" spans="1:8" ht="11.85" customHeight="1" x14ac:dyDescent="0.2">
      <c r="A541" s="7" t="s">
        <v>69</v>
      </c>
      <c r="B541" s="34">
        <v>1</v>
      </c>
      <c r="C541" s="34">
        <v>7</v>
      </c>
      <c r="D541" s="34">
        <v>3</v>
      </c>
      <c r="E541" s="8">
        <f t="shared" si="19"/>
        <v>0</v>
      </c>
      <c r="F541" s="34">
        <v>11</v>
      </c>
    </row>
    <row r="542" spans="1:8" ht="11.85" customHeight="1" x14ac:dyDescent="0.2">
      <c r="A542" s="7" t="s">
        <v>70</v>
      </c>
      <c r="B542" s="34">
        <v>3</v>
      </c>
      <c r="C542" s="34">
        <v>3</v>
      </c>
      <c r="D542" s="34">
        <v>6</v>
      </c>
      <c r="E542" s="8">
        <f t="shared" si="19"/>
        <v>0</v>
      </c>
      <c r="F542" s="34">
        <v>12</v>
      </c>
    </row>
    <row r="543" spans="1:8" ht="11.45" customHeight="1" x14ac:dyDescent="0.2">
      <c r="A543" s="7" t="s">
        <v>71</v>
      </c>
      <c r="B543" s="34">
        <v>14</v>
      </c>
      <c r="C543" s="34">
        <v>6</v>
      </c>
      <c r="D543" s="34">
        <v>5</v>
      </c>
      <c r="E543" s="8">
        <f t="shared" si="19"/>
        <v>1</v>
      </c>
      <c r="F543" s="34">
        <v>26</v>
      </c>
    </row>
    <row r="544" spans="1:8" ht="11.45" customHeight="1" x14ac:dyDescent="0.2">
      <c r="A544" s="7" t="s">
        <v>72</v>
      </c>
      <c r="B544" s="34">
        <v>4</v>
      </c>
      <c r="C544" s="34">
        <v>4</v>
      </c>
      <c r="D544" s="34">
        <v>3</v>
      </c>
      <c r="E544" s="8">
        <f t="shared" si="19"/>
        <v>0</v>
      </c>
      <c r="F544" s="34">
        <v>11</v>
      </c>
    </row>
    <row r="545" spans="1:6" ht="11.45" customHeight="1" x14ac:dyDescent="0.2">
      <c r="A545" s="7" t="s">
        <v>76</v>
      </c>
      <c r="B545" s="34">
        <v>1</v>
      </c>
      <c r="C545" s="34">
        <v>4</v>
      </c>
      <c r="D545" s="34">
        <v>2</v>
      </c>
      <c r="E545" s="8">
        <f t="shared" si="19"/>
        <v>0</v>
      </c>
      <c r="F545" s="34">
        <v>7</v>
      </c>
    </row>
    <row r="546" spans="1:6" ht="11.45" customHeight="1" x14ac:dyDescent="0.2">
      <c r="A546" s="7" t="s">
        <v>78</v>
      </c>
      <c r="B546" s="34">
        <v>0</v>
      </c>
      <c r="C546" s="34">
        <v>0</v>
      </c>
      <c r="D546" s="34">
        <v>0</v>
      </c>
      <c r="E546" s="8">
        <f t="shared" si="19"/>
        <v>0</v>
      </c>
      <c r="F546" s="34">
        <v>0</v>
      </c>
    </row>
    <row r="547" spans="1:6" ht="11.45" customHeight="1" x14ac:dyDescent="0.2">
      <c r="A547" s="7" t="s">
        <v>79</v>
      </c>
      <c r="B547" s="34">
        <v>3</v>
      </c>
      <c r="C547" s="34">
        <v>6</v>
      </c>
      <c r="D547" s="34">
        <v>4</v>
      </c>
      <c r="E547" s="8">
        <f t="shared" si="19"/>
        <v>1</v>
      </c>
      <c r="F547" s="34">
        <v>14</v>
      </c>
    </row>
    <row r="548" spans="1:6" ht="11.45" customHeight="1" x14ac:dyDescent="0.2">
      <c r="A548" s="7" t="s">
        <v>80</v>
      </c>
      <c r="B548" s="34">
        <v>1</v>
      </c>
      <c r="C548" s="34">
        <v>0</v>
      </c>
      <c r="D548" s="34">
        <v>3</v>
      </c>
      <c r="E548" s="8">
        <f t="shared" si="19"/>
        <v>0</v>
      </c>
      <c r="F548" s="34">
        <v>4</v>
      </c>
    </row>
    <row r="549" spans="1:6" ht="11.45" customHeight="1" x14ac:dyDescent="0.2">
      <c r="A549" s="7" t="s">
        <v>81</v>
      </c>
      <c r="B549" s="34">
        <v>9</v>
      </c>
      <c r="C549" s="34">
        <v>9</v>
      </c>
      <c r="D549" s="34">
        <v>10</v>
      </c>
      <c r="E549" s="8">
        <f t="shared" si="19"/>
        <v>1</v>
      </c>
      <c r="F549" s="34">
        <v>29</v>
      </c>
    </row>
    <row r="550" spans="1:6" ht="11.45" customHeight="1" x14ac:dyDescent="0.2">
      <c r="A550" s="7" t="s">
        <v>82</v>
      </c>
      <c r="B550" s="34">
        <v>4</v>
      </c>
      <c r="C550" s="34">
        <v>2</v>
      </c>
      <c r="D550" s="34">
        <v>3</v>
      </c>
      <c r="E550" s="8">
        <f t="shared" si="19"/>
        <v>0</v>
      </c>
      <c r="F550" s="34">
        <v>9</v>
      </c>
    </row>
    <row r="551" spans="1:6" ht="11.45" customHeight="1" x14ac:dyDescent="0.2">
      <c r="A551" s="7" t="s">
        <v>83</v>
      </c>
      <c r="B551" s="34">
        <v>5</v>
      </c>
      <c r="C551" s="34">
        <v>4</v>
      </c>
      <c r="D551" s="34">
        <v>8</v>
      </c>
      <c r="E551" s="8">
        <f t="shared" si="19"/>
        <v>1</v>
      </c>
      <c r="F551" s="34">
        <v>18</v>
      </c>
    </row>
    <row r="552" spans="1:6" ht="11.45" customHeight="1" x14ac:dyDescent="0.2">
      <c r="A552" s="7" t="s">
        <v>84</v>
      </c>
      <c r="B552" s="34">
        <v>4</v>
      </c>
      <c r="C552" s="34">
        <v>3</v>
      </c>
      <c r="D552" s="34">
        <v>4</v>
      </c>
      <c r="E552" s="8">
        <f t="shared" si="19"/>
        <v>0</v>
      </c>
      <c r="F552" s="34">
        <v>11</v>
      </c>
    </row>
    <row r="553" spans="1:6" ht="11.45" customHeight="1" x14ac:dyDescent="0.2">
      <c r="A553" s="7" t="s">
        <v>85</v>
      </c>
      <c r="B553" s="34">
        <v>0</v>
      </c>
      <c r="C553" s="34">
        <v>5</v>
      </c>
      <c r="D553" s="34">
        <v>2</v>
      </c>
      <c r="E553" s="8">
        <f t="shared" si="19"/>
        <v>0</v>
      </c>
      <c r="F553" s="34">
        <v>7</v>
      </c>
    </row>
    <row r="554" spans="1:6" ht="11.45" customHeight="1" x14ac:dyDescent="0.2">
      <c r="A554" s="7" t="s">
        <v>90</v>
      </c>
      <c r="B554" s="34">
        <v>3</v>
      </c>
      <c r="C554" s="34">
        <v>2</v>
      </c>
      <c r="D554" s="34">
        <v>4</v>
      </c>
      <c r="E554" s="8">
        <f t="shared" si="19"/>
        <v>0</v>
      </c>
      <c r="F554" s="34">
        <v>9</v>
      </c>
    </row>
    <row r="555" spans="1:6" ht="11.45" customHeight="1" x14ac:dyDescent="0.2">
      <c r="A555" s="7" t="s">
        <v>91</v>
      </c>
      <c r="B555" s="34">
        <v>3</v>
      </c>
      <c r="C555" s="34">
        <v>3</v>
      </c>
      <c r="D555" s="34">
        <v>4</v>
      </c>
      <c r="E555" s="8">
        <f t="shared" si="19"/>
        <v>0</v>
      </c>
      <c r="F555" s="34">
        <v>10</v>
      </c>
    </row>
    <row r="556" spans="1:6" x14ac:dyDescent="0.2">
      <c r="A556" s="9" t="s">
        <v>1</v>
      </c>
      <c r="B556" s="24">
        <f>SUM(B461:B555)</f>
        <v>364</v>
      </c>
      <c r="C556" s="24">
        <f>SUM(C461:C555)</f>
        <v>348</v>
      </c>
      <c r="D556" s="24">
        <f>SUM(D461:D555)</f>
        <v>308</v>
      </c>
      <c r="E556" s="24">
        <f>SUM(E461:E555)</f>
        <v>31</v>
      </c>
      <c r="F556" s="24">
        <f>SUM(F461:F555)</f>
        <v>1051</v>
      </c>
    </row>
    <row r="557" spans="1:6" ht="12.95" customHeight="1" x14ac:dyDescent="0.25">
      <c r="A557" s="6" t="s">
        <v>92</v>
      </c>
      <c r="B557" s="8"/>
      <c r="C557" s="8"/>
      <c r="D557" s="8"/>
      <c r="E557" s="8"/>
      <c r="F557" s="8"/>
    </row>
    <row r="558" spans="1:6" ht="12" customHeight="1" x14ac:dyDescent="0.2">
      <c r="A558" s="7" t="s">
        <v>4</v>
      </c>
      <c r="B558" s="34">
        <v>6</v>
      </c>
      <c r="C558" s="34">
        <v>33</v>
      </c>
      <c r="D558" s="34">
        <v>21</v>
      </c>
      <c r="E558" s="8">
        <f t="shared" ref="E558:E569" si="20">F558-SUM(B558:D558)</f>
        <v>51</v>
      </c>
      <c r="F558" s="34">
        <v>111</v>
      </c>
    </row>
    <row r="559" spans="1:6" ht="12" customHeight="1" x14ac:dyDescent="0.2">
      <c r="A559" s="7" t="s">
        <v>5</v>
      </c>
      <c r="B559" s="34">
        <v>53</v>
      </c>
      <c r="C559" s="34">
        <v>62</v>
      </c>
      <c r="D559" s="34">
        <v>83</v>
      </c>
      <c r="E559" s="8">
        <f t="shared" si="20"/>
        <v>149</v>
      </c>
      <c r="F559" s="34">
        <v>347</v>
      </c>
    </row>
    <row r="560" spans="1:6" ht="12" customHeight="1" x14ac:dyDescent="0.2">
      <c r="A560" s="7" t="s">
        <v>6</v>
      </c>
      <c r="B560" s="34">
        <v>22</v>
      </c>
      <c r="C560" s="34">
        <v>30</v>
      </c>
      <c r="D560" s="34">
        <v>20</v>
      </c>
      <c r="E560" s="8">
        <f t="shared" si="20"/>
        <v>51</v>
      </c>
      <c r="F560" s="34">
        <v>123</v>
      </c>
    </row>
    <row r="561" spans="1:6" ht="12" customHeight="1" x14ac:dyDescent="0.2">
      <c r="A561" s="7" t="s">
        <v>7</v>
      </c>
      <c r="B561" s="34">
        <v>57</v>
      </c>
      <c r="C561" s="34">
        <v>57</v>
      </c>
      <c r="D561" s="34">
        <v>84</v>
      </c>
      <c r="E561" s="8">
        <f t="shared" si="20"/>
        <v>157</v>
      </c>
      <c r="F561" s="34">
        <v>355</v>
      </c>
    </row>
    <row r="562" spans="1:6" ht="12" customHeight="1" x14ac:dyDescent="0.2">
      <c r="A562" s="7" t="s">
        <v>8</v>
      </c>
      <c r="B562" s="34">
        <v>52</v>
      </c>
      <c r="C562" s="34">
        <v>51</v>
      </c>
      <c r="D562" s="34">
        <v>43</v>
      </c>
      <c r="E562" s="8">
        <f t="shared" si="20"/>
        <v>101</v>
      </c>
      <c r="F562" s="34">
        <v>247</v>
      </c>
    </row>
    <row r="563" spans="1:6" ht="12" customHeight="1" x14ac:dyDescent="0.2">
      <c r="A563" s="7" t="s">
        <v>10</v>
      </c>
      <c r="B563" s="34">
        <v>66</v>
      </c>
      <c r="C563" s="34">
        <v>114</v>
      </c>
      <c r="D563" s="34">
        <v>88</v>
      </c>
      <c r="E563" s="8">
        <f t="shared" si="20"/>
        <v>171</v>
      </c>
      <c r="F563" s="34">
        <v>439</v>
      </c>
    </row>
    <row r="564" spans="1:6" ht="12" customHeight="1" x14ac:dyDescent="0.2">
      <c r="A564" s="7" t="s">
        <v>11</v>
      </c>
      <c r="B564" s="34">
        <v>33</v>
      </c>
      <c r="C564" s="34">
        <v>42</v>
      </c>
      <c r="D564" s="34">
        <v>49</v>
      </c>
      <c r="E564" s="8">
        <f t="shared" si="20"/>
        <v>92</v>
      </c>
      <c r="F564" s="34">
        <v>216</v>
      </c>
    </row>
    <row r="565" spans="1:6" ht="12" customHeight="1" x14ac:dyDescent="0.2">
      <c r="A565" s="7" t="s">
        <v>15</v>
      </c>
      <c r="B565" s="34">
        <v>15</v>
      </c>
      <c r="C565" s="34">
        <v>21</v>
      </c>
      <c r="D565" s="34">
        <v>28</v>
      </c>
      <c r="E565" s="8">
        <f t="shared" si="20"/>
        <v>82</v>
      </c>
      <c r="F565" s="34">
        <v>146</v>
      </c>
    </row>
    <row r="566" spans="1:6" ht="12" customHeight="1" x14ac:dyDescent="0.2">
      <c r="A566" s="7" t="s">
        <v>16</v>
      </c>
      <c r="B566" s="34">
        <v>9</v>
      </c>
      <c r="C566" s="34">
        <v>13</v>
      </c>
      <c r="D566" s="34">
        <v>13</v>
      </c>
      <c r="E566" s="8">
        <f t="shared" si="20"/>
        <v>32</v>
      </c>
      <c r="F566" s="34">
        <v>67</v>
      </c>
    </row>
    <row r="567" spans="1:6" ht="12" customHeight="1" x14ac:dyDescent="0.2">
      <c r="A567" s="7" t="s">
        <v>18</v>
      </c>
      <c r="B567" s="34">
        <v>24</v>
      </c>
      <c r="C567" s="34">
        <v>49</v>
      </c>
      <c r="D567" s="34">
        <v>45</v>
      </c>
      <c r="E567" s="8">
        <f t="shared" si="20"/>
        <v>82</v>
      </c>
      <c r="F567" s="34">
        <v>200</v>
      </c>
    </row>
    <row r="568" spans="1:6" ht="12" customHeight="1" x14ac:dyDescent="0.2">
      <c r="A568" s="7" t="s">
        <v>21</v>
      </c>
      <c r="B568" s="34">
        <v>4</v>
      </c>
      <c r="C568" s="34">
        <v>12</v>
      </c>
      <c r="D568" s="34">
        <v>11</v>
      </c>
      <c r="E568" s="8">
        <f t="shared" si="20"/>
        <v>26</v>
      </c>
      <c r="F568" s="34">
        <v>53</v>
      </c>
    </row>
    <row r="569" spans="1:6" ht="12" customHeight="1" x14ac:dyDescent="0.2">
      <c r="A569" s="7" t="s">
        <v>23</v>
      </c>
      <c r="B569" s="34">
        <v>25</v>
      </c>
      <c r="C569" s="34">
        <v>32</v>
      </c>
      <c r="D569" s="34">
        <v>43</v>
      </c>
      <c r="E569" s="8">
        <f t="shared" si="20"/>
        <v>95</v>
      </c>
      <c r="F569" s="34">
        <v>195</v>
      </c>
    </row>
    <row r="570" spans="1:6" ht="12" customHeight="1" x14ac:dyDescent="0.2">
      <c r="A570" s="9" t="s">
        <v>1</v>
      </c>
      <c r="B570" s="24">
        <f>SUM(B558:B569)</f>
        <v>366</v>
      </c>
      <c r="C570" s="24">
        <f>SUM(C558:C569)</f>
        <v>516</v>
      </c>
      <c r="D570" s="24">
        <f>SUM(D558:D569)</f>
        <v>528</v>
      </c>
      <c r="E570" s="24">
        <f>SUM(E558:E569)</f>
        <v>1089</v>
      </c>
      <c r="F570" s="24">
        <f>SUM(F558:F569)</f>
        <v>2499</v>
      </c>
    </row>
    <row r="571" spans="1:6" ht="8.1" customHeight="1" x14ac:dyDescent="0.2">
      <c r="A571" s="9"/>
      <c r="B571" s="23"/>
      <c r="C571" s="23"/>
      <c r="D571" s="23"/>
      <c r="E571" s="23"/>
      <c r="F571" s="23"/>
    </row>
    <row r="572" spans="1:6" ht="12.95" customHeight="1" x14ac:dyDescent="0.25">
      <c r="A572" s="6" t="s">
        <v>93</v>
      </c>
      <c r="B572" s="8"/>
      <c r="C572" s="8"/>
      <c r="D572" s="8"/>
      <c r="E572" s="8"/>
      <c r="F572" s="8"/>
    </row>
    <row r="573" spans="1:6" ht="12" customHeight="1" x14ac:dyDescent="0.2">
      <c r="A573" s="7" t="s">
        <v>4</v>
      </c>
      <c r="B573" s="34">
        <v>29</v>
      </c>
      <c r="C573" s="34">
        <v>23</v>
      </c>
      <c r="D573" s="34">
        <v>13</v>
      </c>
      <c r="E573" s="8">
        <f>F573-SUM(B573:D573)</f>
        <v>14</v>
      </c>
      <c r="F573" s="34">
        <v>79</v>
      </c>
    </row>
    <row r="574" spans="1:6" ht="12" customHeight="1" x14ac:dyDescent="0.2">
      <c r="A574" s="7" t="s">
        <v>5</v>
      </c>
      <c r="B574" s="34">
        <v>34</v>
      </c>
      <c r="C574" s="34">
        <v>50</v>
      </c>
      <c r="D574" s="34">
        <v>23</v>
      </c>
      <c r="E574" s="8">
        <f>F574-SUM(B574:D574)</f>
        <v>27</v>
      </c>
      <c r="F574" s="34">
        <v>134</v>
      </c>
    </row>
    <row r="575" spans="1:6" ht="12" customHeight="1" x14ac:dyDescent="0.2">
      <c r="A575" s="7" t="s">
        <v>6</v>
      </c>
      <c r="B575" s="34">
        <v>36</v>
      </c>
      <c r="C575" s="34">
        <v>40</v>
      </c>
      <c r="D575" s="34">
        <v>31</v>
      </c>
      <c r="E575" s="8">
        <f>F575-SUM(B575:D575)</f>
        <v>26</v>
      </c>
      <c r="F575" s="34">
        <v>133</v>
      </c>
    </row>
    <row r="576" spans="1:6" ht="12" customHeight="1" x14ac:dyDescent="0.2">
      <c r="A576" s="9" t="s">
        <v>1</v>
      </c>
      <c r="B576" s="24">
        <f>SUM(B573:B575)</f>
        <v>99</v>
      </c>
      <c r="C576" s="24">
        <f>SUM(C573:C575)</f>
        <v>113</v>
      </c>
      <c r="D576" s="24">
        <f>SUM(D573:D575)</f>
        <v>67</v>
      </c>
      <c r="E576" s="24">
        <f>SUM(E573:E575)</f>
        <v>67</v>
      </c>
      <c r="F576" s="24">
        <f>SUM(F573:F575)</f>
        <v>346</v>
      </c>
    </row>
    <row r="577" spans="1:7" ht="8.1" customHeight="1" x14ac:dyDescent="0.2">
      <c r="B577" s="8"/>
      <c r="C577" s="8"/>
      <c r="D577" s="8"/>
      <c r="E577" s="8"/>
      <c r="F577" s="8"/>
    </row>
    <row r="578" spans="1:7" ht="12.95" customHeight="1" x14ac:dyDescent="0.25">
      <c r="A578" s="6" t="s">
        <v>94</v>
      </c>
      <c r="B578" s="8"/>
      <c r="C578" s="8"/>
      <c r="D578" s="8"/>
      <c r="E578" s="8"/>
      <c r="F578" s="8"/>
    </row>
    <row r="579" spans="1:7" ht="12.2" customHeight="1" x14ac:dyDescent="0.2">
      <c r="A579" s="7" t="s">
        <v>4</v>
      </c>
      <c r="B579" s="34">
        <v>9</v>
      </c>
      <c r="C579" s="34">
        <v>16</v>
      </c>
      <c r="D579" s="34">
        <v>10</v>
      </c>
      <c r="E579" s="8">
        <f>F579-SUM(B579:D579)</f>
        <v>4</v>
      </c>
      <c r="F579" s="34">
        <v>39</v>
      </c>
    </row>
    <row r="580" spans="1:7" ht="12.2" customHeight="1" x14ac:dyDescent="0.2">
      <c r="A580" s="7" t="s">
        <v>5</v>
      </c>
      <c r="B580" s="34">
        <v>4</v>
      </c>
      <c r="C580" s="34">
        <v>8</v>
      </c>
      <c r="D580" s="34">
        <v>4</v>
      </c>
      <c r="E580" s="8">
        <f>F580-SUM(B580:D580)</f>
        <v>6</v>
      </c>
      <c r="F580" s="34">
        <v>22</v>
      </c>
    </row>
    <row r="581" spans="1:7" ht="12.2" customHeight="1" x14ac:dyDescent="0.2">
      <c r="A581" s="7" t="s">
        <v>6</v>
      </c>
      <c r="B581" s="34">
        <v>16</v>
      </c>
      <c r="C581" s="34">
        <v>17</v>
      </c>
      <c r="D581" s="34">
        <v>21</v>
      </c>
      <c r="E581" s="8">
        <f>F581-SUM(B581:D581)</f>
        <v>6</v>
      </c>
      <c r="F581" s="34">
        <v>60</v>
      </c>
    </row>
    <row r="582" spans="1:7" ht="12" customHeight="1" x14ac:dyDescent="0.2">
      <c r="A582" s="9" t="s">
        <v>1</v>
      </c>
      <c r="B582" s="24">
        <f>SUM(B579:B581)</f>
        <v>29</v>
      </c>
      <c r="C582" s="24">
        <f>SUM(C579:C581)</f>
        <v>41</v>
      </c>
      <c r="D582" s="24">
        <f>SUM(D579:D581)</f>
        <v>35</v>
      </c>
      <c r="E582" s="24">
        <f>SUM(E579:E581)</f>
        <v>16</v>
      </c>
      <c r="F582" s="24">
        <f>SUM(F579:F581)</f>
        <v>121</v>
      </c>
    </row>
    <row r="583" spans="1:7" ht="8.1" customHeight="1" x14ac:dyDescent="0.2">
      <c r="A583" s="9"/>
      <c r="B583" s="23"/>
      <c r="C583" s="23"/>
      <c r="D583" s="23"/>
      <c r="E583" s="23"/>
      <c r="F583" s="23"/>
    </row>
    <row r="584" spans="1:7" ht="12.95" customHeight="1" x14ac:dyDescent="0.25">
      <c r="A584" s="6" t="s">
        <v>95</v>
      </c>
      <c r="B584" s="8"/>
      <c r="C584" s="8"/>
      <c r="D584" s="8"/>
      <c r="E584" s="8"/>
      <c r="F584" s="8"/>
    </row>
    <row r="585" spans="1:7" ht="12" customHeight="1" x14ac:dyDescent="0.2">
      <c r="A585" s="7" t="s">
        <v>4</v>
      </c>
      <c r="B585" s="34">
        <v>55</v>
      </c>
      <c r="C585" s="34">
        <v>93</v>
      </c>
      <c r="D585" s="34">
        <v>61</v>
      </c>
      <c r="E585" s="8">
        <f>F585-SUM(B585:D585)</f>
        <v>24</v>
      </c>
      <c r="F585" s="34">
        <v>233</v>
      </c>
    </row>
    <row r="586" spans="1:7" ht="12" customHeight="1" x14ac:dyDescent="0.2">
      <c r="A586" s="7" t="s">
        <v>5</v>
      </c>
      <c r="B586" s="34">
        <v>6</v>
      </c>
      <c r="C586" s="34">
        <v>4</v>
      </c>
      <c r="D586" s="34">
        <v>6</v>
      </c>
      <c r="E586" s="8">
        <f>F586-SUM(B586:D586)</f>
        <v>4</v>
      </c>
      <c r="F586" s="34">
        <v>20</v>
      </c>
    </row>
    <row r="587" spans="1:7" ht="12" customHeight="1" x14ac:dyDescent="0.2">
      <c r="A587" s="7" t="s">
        <v>6</v>
      </c>
      <c r="B587" s="34">
        <v>18</v>
      </c>
      <c r="C587" s="34">
        <v>27</v>
      </c>
      <c r="D587" s="34">
        <v>16</v>
      </c>
      <c r="E587" s="8">
        <f>F587-SUM(B587:D587)</f>
        <v>6</v>
      </c>
      <c r="F587" s="34">
        <v>67</v>
      </c>
    </row>
    <row r="588" spans="1:7" ht="12" customHeight="1" x14ac:dyDescent="0.2">
      <c r="A588" s="7" t="s">
        <v>7</v>
      </c>
      <c r="B588" s="34">
        <v>16</v>
      </c>
      <c r="C588" s="34">
        <v>26</v>
      </c>
      <c r="D588" s="34">
        <v>21</v>
      </c>
      <c r="E588" s="8">
        <f>F588-SUM(B588:D588)</f>
        <v>3</v>
      </c>
      <c r="F588" s="34">
        <v>66</v>
      </c>
    </row>
    <row r="589" spans="1:7" ht="12" customHeight="1" x14ac:dyDescent="0.2">
      <c r="A589" s="9" t="s">
        <v>1</v>
      </c>
      <c r="B589" s="24">
        <f>SUM(B585:B588)</f>
        <v>95</v>
      </c>
      <c r="C589" s="24">
        <f>SUM(C585:C588)</f>
        <v>150</v>
      </c>
      <c r="D589" s="24">
        <f>SUM(D585:D588)</f>
        <v>104</v>
      </c>
      <c r="E589" s="24">
        <f>SUM(E585:E588)</f>
        <v>37</v>
      </c>
      <c r="F589" s="24">
        <f>SUM(F585:F588)</f>
        <v>386</v>
      </c>
      <c r="G589" s="19"/>
    </row>
    <row r="590" spans="1:7" ht="14.85" customHeight="1" x14ac:dyDescent="0.25">
      <c r="A590" s="6" t="s">
        <v>135</v>
      </c>
      <c r="B590" s="8"/>
      <c r="C590" s="8"/>
      <c r="D590" s="8"/>
      <c r="E590" s="8"/>
      <c r="F590" s="8"/>
    </row>
    <row r="591" spans="1:7" ht="12" customHeight="1" x14ac:dyDescent="0.2">
      <c r="A591" s="7" t="s">
        <v>4</v>
      </c>
      <c r="B591" s="34">
        <v>7</v>
      </c>
      <c r="C591" s="34">
        <v>8</v>
      </c>
      <c r="D591" s="34">
        <v>7</v>
      </c>
      <c r="E591" s="8">
        <f>F591-SUM(B591:D591)</f>
        <v>1</v>
      </c>
      <c r="F591" s="34">
        <v>23</v>
      </c>
    </row>
    <row r="592" spans="1:7" ht="12" customHeight="1" x14ac:dyDescent="0.2">
      <c r="A592" s="7" t="s">
        <v>5</v>
      </c>
      <c r="B592" s="34">
        <v>10</v>
      </c>
      <c r="C592" s="34">
        <v>14</v>
      </c>
      <c r="D592" s="34">
        <v>13</v>
      </c>
      <c r="E592" s="8">
        <f>F592-SUM(B592:D592)</f>
        <v>0</v>
      </c>
      <c r="F592" s="34">
        <v>37</v>
      </c>
    </row>
    <row r="593" spans="1:6" ht="12" customHeight="1" x14ac:dyDescent="0.2">
      <c r="A593" s="7" t="s">
        <v>6</v>
      </c>
      <c r="B593" s="34">
        <v>10</v>
      </c>
      <c r="C593" s="34">
        <v>13</v>
      </c>
      <c r="D593" s="34">
        <v>8</v>
      </c>
      <c r="E593" s="8">
        <f>F593-SUM(B593:D593)</f>
        <v>0</v>
      </c>
      <c r="F593" s="34">
        <v>31</v>
      </c>
    </row>
    <row r="594" spans="1:6" x14ac:dyDescent="0.2">
      <c r="A594" s="9" t="s">
        <v>1</v>
      </c>
      <c r="B594" s="24">
        <f>SUM(B591:B593)</f>
        <v>27</v>
      </c>
      <c r="C594" s="24">
        <f>SUM(C591:C593)</f>
        <v>35</v>
      </c>
      <c r="D594" s="24">
        <f>SUM(D591:D593)</f>
        <v>28</v>
      </c>
      <c r="E594" s="24">
        <f>SUM(E591:E593)</f>
        <v>1</v>
      </c>
      <c r="F594" s="24">
        <f>SUM(F591:F593)</f>
        <v>91</v>
      </c>
    </row>
    <row r="595" spans="1:6" x14ac:dyDescent="0.2">
      <c r="B595" s="8"/>
      <c r="C595" s="8"/>
      <c r="D595" s="8"/>
      <c r="E595" s="8"/>
      <c r="F595" s="8"/>
    </row>
    <row r="596" spans="1:6" ht="14.85" customHeight="1" x14ac:dyDescent="0.25">
      <c r="A596" s="6" t="s">
        <v>136</v>
      </c>
      <c r="B596" s="8"/>
      <c r="C596" s="8"/>
      <c r="D596" s="8"/>
      <c r="E596" s="8"/>
      <c r="F596" s="8"/>
    </row>
    <row r="597" spans="1:6" ht="12" customHeight="1" x14ac:dyDescent="0.2">
      <c r="A597" s="7" t="s">
        <v>4</v>
      </c>
      <c r="B597" s="34">
        <v>40</v>
      </c>
      <c r="C597" s="34">
        <v>42</v>
      </c>
      <c r="D597" s="34">
        <v>37</v>
      </c>
      <c r="E597" s="8">
        <f>F597-SUM(B597:D597)</f>
        <v>49</v>
      </c>
      <c r="F597" s="34">
        <v>168</v>
      </c>
    </row>
    <row r="598" spans="1:6" ht="12" customHeight="1" x14ac:dyDescent="0.2">
      <c r="A598" s="7" t="s">
        <v>5</v>
      </c>
      <c r="B598" s="34">
        <v>49</v>
      </c>
      <c r="C598" s="34">
        <v>38</v>
      </c>
      <c r="D598" s="34">
        <v>52</v>
      </c>
      <c r="E598" s="8">
        <f>F598-SUM(B598:D598)</f>
        <v>83</v>
      </c>
      <c r="F598" s="34">
        <v>222</v>
      </c>
    </row>
    <row r="599" spans="1:6" ht="12" customHeight="1" x14ac:dyDescent="0.2">
      <c r="A599" s="7" t="s">
        <v>6</v>
      </c>
      <c r="B599" s="34">
        <v>47</v>
      </c>
      <c r="C599" s="34">
        <v>21</v>
      </c>
      <c r="D599" s="34">
        <v>34</v>
      </c>
      <c r="E599" s="8">
        <f>F599-SUM(B599:D599)</f>
        <v>77</v>
      </c>
      <c r="F599" s="34">
        <v>179</v>
      </c>
    </row>
    <row r="600" spans="1:6" ht="12" customHeight="1" x14ac:dyDescent="0.2">
      <c r="A600" s="7" t="s">
        <v>7</v>
      </c>
      <c r="B600" s="34">
        <v>12</v>
      </c>
      <c r="C600" s="34">
        <v>19</v>
      </c>
      <c r="D600" s="34">
        <v>15</v>
      </c>
      <c r="E600" s="8">
        <f>F600-SUM(B600:D600)</f>
        <v>25</v>
      </c>
      <c r="F600" s="34">
        <v>71</v>
      </c>
    </row>
    <row r="601" spans="1:6" ht="12" customHeight="1" x14ac:dyDescent="0.2">
      <c r="A601" s="7" t="s">
        <v>12</v>
      </c>
      <c r="B601" s="34">
        <v>74</v>
      </c>
      <c r="C601" s="34">
        <v>63</v>
      </c>
      <c r="D601" s="34">
        <v>51</v>
      </c>
      <c r="E601" s="8">
        <f>F601-SUM(B601:D601)</f>
        <v>85</v>
      </c>
      <c r="F601" s="34">
        <v>273</v>
      </c>
    </row>
    <row r="602" spans="1:6" x14ac:dyDescent="0.2">
      <c r="A602" s="9" t="s">
        <v>1</v>
      </c>
      <c r="B602" s="24">
        <f>SUM(B597:B601)</f>
        <v>222</v>
      </c>
      <c r="C602" s="24">
        <f>SUM(C597:C601)</f>
        <v>183</v>
      </c>
      <c r="D602" s="24">
        <f>SUM(D597:D601)</f>
        <v>189</v>
      </c>
      <c r="E602" s="24">
        <f>SUM(E597:E601)</f>
        <v>319</v>
      </c>
      <c r="F602" s="24">
        <f>SUM(F597:F601)</f>
        <v>913</v>
      </c>
    </row>
    <row r="603" spans="1:6" ht="14.85" customHeight="1" x14ac:dyDescent="0.25">
      <c r="A603" s="6" t="s">
        <v>137</v>
      </c>
      <c r="B603" s="8"/>
      <c r="C603" s="8"/>
      <c r="D603" s="8"/>
      <c r="E603" s="8"/>
      <c r="F603" s="8"/>
    </row>
    <row r="604" spans="1:6" ht="11.85" customHeight="1" x14ac:dyDescent="0.2">
      <c r="A604" s="7" t="s">
        <v>4</v>
      </c>
      <c r="B604" s="34">
        <v>21</v>
      </c>
      <c r="C604" s="34">
        <v>23</v>
      </c>
      <c r="D604" s="34">
        <v>12</v>
      </c>
      <c r="E604" s="8">
        <f t="shared" ref="E604:E612" si="21">F604-SUM(B604:D604)</f>
        <v>3</v>
      </c>
      <c r="F604" s="34">
        <v>59</v>
      </c>
    </row>
    <row r="605" spans="1:6" ht="11.85" customHeight="1" x14ac:dyDescent="0.2">
      <c r="A605" s="7" t="s">
        <v>5</v>
      </c>
      <c r="B605" s="34">
        <v>9</v>
      </c>
      <c r="C605" s="34">
        <v>19</v>
      </c>
      <c r="D605" s="34">
        <v>14</v>
      </c>
      <c r="E605" s="8">
        <f t="shared" si="21"/>
        <v>4</v>
      </c>
      <c r="F605" s="34">
        <v>46</v>
      </c>
    </row>
    <row r="606" spans="1:6" ht="11.85" customHeight="1" x14ac:dyDescent="0.2">
      <c r="A606" s="7" t="s">
        <v>6</v>
      </c>
      <c r="B606" s="34">
        <v>14</v>
      </c>
      <c r="C606" s="34">
        <v>13</v>
      </c>
      <c r="D606" s="34">
        <v>15</v>
      </c>
      <c r="E606" s="8">
        <f t="shared" si="21"/>
        <v>5</v>
      </c>
      <c r="F606" s="34">
        <v>47</v>
      </c>
    </row>
    <row r="607" spans="1:6" ht="11.85" customHeight="1" x14ac:dyDescent="0.2">
      <c r="A607" s="7" t="s">
        <v>8</v>
      </c>
      <c r="B607" s="34">
        <v>31</v>
      </c>
      <c r="C607" s="34">
        <v>31</v>
      </c>
      <c r="D607" s="34">
        <v>28</v>
      </c>
      <c r="E607" s="8">
        <f t="shared" si="21"/>
        <v>6</v>
      </c>
      <c r="F607" s="34">
        <v>96</v>
      </c>
    </row>
    <row r="608" spans="1:6" ht="11.85" customHeight="1" x14ac:dyDescent="0.2">
      <c r="A608" s="7" t="s">
        <v>9</v>
      </c>
      <c r="B608" s="34">
        <v>27</v>
      </c>
      <c r="C608" s="34">
        <v>21</v>
      </c>
      <c r="D608" s="34">
        <v>21</v>
      </c>
      <c r="E608" s="8">
        <f t="shared" si="21"/>
        <v>5</v>
      </c>
      <c r="F608" s="34">
        <v>74</v>
      </c>
    </row>
    <row r="609" spans="1:6" ht="11.85" customHeight="1" x14ac:dyDescent="0.2">
      <c r="A609" s="7" t="s">
        <v>10</v>
      </c>
      <c r="B609" s="34">
        <v>6</v>
      </c>
      <c r="C609" s="34">
        <v>4</v>
      </c>
      <c r="D609" s="34">
        <v>3</v>
      </c>
      <c r="E609" s="8">
        <f t="shared" si="21"/>
        <v>1</v>
      </c>
      <c r="F609" s="34">
        <v>14</v>
      </c>
    </row>
    <row r="610" spans="1:6" ht="11.85" customHeight="1" x14ac:dyDescent="0.2">
      <c r="A610" s="7" t="s">
        <v>11</v>
      </c>
      <c r="B610" s="34">
        <v>9</v>
      </c>
      <c r="C610" s="34">
        <v>6</v>
      </c>
      <c r="D610" s="34">
        <v>10</v>
      </c>
      <c r="E610" s="8">
        <f t="shared" si="21"/>
        <v>0</v>
      </c>
      <c r="F610" s="34">
        <v>25</v>
      </c>
    </row>
    <row r="611" spans="1:6" ht="11.85" customHeight="1" x14ac:dyDescent="0.2">
      <c r="A611" s="7" t="s">
        <v>13</v>
      </c>
      <c r="B611" s="34">
        <v>11</v>
      </c>
      <c r="C611" s="34">
        <v>8</v>
      </c>
      <c r="D611" s="34">
        <v>16</v>
      </c>
      <c r="E611" s="8">
        <f t="shared" si="21"/>
        <v>5</v>
      </c>
      <c r="F611" s="34">
        <v>40</v>
      </c>
    </row>
    <row r="612" spans="1:6" ht="11.85" customHeight="1" x14ac:dyDescent="0.2">
      <c r="A612" s="7" t="s">
        <v>16</v>
      </c>
      <c r="B612" s="34">
        <v>14</v>
      </c>
      <c r="C612" s="34">
        <v>13</v>
      </c>
      <c r="D612" s="34">
        <v>16</v>
      </c>
      <c r="E612" s="8">
        <f t="shared" si="21"/>
        <v>5</v>
      </c>
      <c r="F612" s="34">
        <v>48</v>
      </c>
    </row>
    <row r="613" spans="1:6" ht="12" customHeight="1" x14ac:dyDescent="0.2">
      <c r="A613" s="9" t="s">
        <v>1</v>
      </c>
      <c r="B613" s="24">
        <f>SUM(B604:B612)</f>
        <v>142</v>
      </c>
      <c r="C613" s="24">
        <f>SUM(C604:C612)</f>
        <v>138</v>
      </c>
      <c r="D613" s="24">
        <f>SUM(D604:D612)</f>
        <v>135</v>
      </c>
      <c r="E613" s="24">
        <f>SUM(E604:E612)</f>
        <v>34</v>
      </c>
      <c r="F613" s="24">
        <f>SUM(F604:F612)</f>
        <v>449</v>
      </c>
    </row>
    <row r="614" spans="1:6" ht="11.85" customHeight="1" x14ac:dyDescent="0.2">
      <c r="B614" s="8"/>
      <c r="C614" s="8"/>
      <c r="D614" s="8"/>
      <c r="E614" s="8"/>
      <c r="F614" s="8"/>
    </row>
    <row r="615" spans="1:6" ht="14.85" customHeight="1" x14ac:dyDescent="0.25">
      <c r="A615" s="6" t="s">
        <v>138</v>
      </c>
      <c r="B615" s="8"/>
      <c r="C615" s="8"/>
      <c r="D615" s="8"/>
      <c r="E615" s="8"/>
      <c r="F615" s="8"/>
    </row>
    <row r="616" spans="1:6" ht="12" customHeight="1" x14ac:dyDescent="0.2">
      <c r="A616" s="7" t="s">
        <v>4</v>
      </c>
      <c r="B616" s="34">
        <v>12</v>
      </c>
      <c r="C616" s="34">
        <v>13</v>
      </c>
      <c r="D616" s="34">
        <v>10</v>
      </c>
      <c r="E616" s="8">
        <f t="shared" ref="E616:E623" si="22">F616-SUM(B616:D616)</f>
        <v>1</v>
      </c>
      <c r="F616" s="34">
        <v>36</v>
      </c>
    </row>
    <row r="617" spans="1:6" ht="12" customHeight="1" x14ac:dyDescent="0.2">
      <c r="A617" s="7" t="s">
        <v>5</v>
      </c>
      <c r="B617" s="34">
        <v>7</v>
      </c>
      <c r="C617" s="34">
        <v>7</v>
      </c>
      <c r="D617" s="34">
        <v>17</v>
      </c>
      <c r="E617" s="8">
        <f t="shared" si="22"/>
        <v>1</v>
      </c>
      <c r="F617" s="34">
        <v>32</v>
      </c>
    </row>
    <row r="618" spans="1:6" ht="12" customHeight="1" x14ac:dyDescent="0.2">
      <c r="A618" s="7" t="s">
        <v>6</v>
      </c>
      <c r="B618" s="34">
        <v>8</v>
      </c>
      <c r="C618" s="34">
        <v>10</v>
      </c>
      <c r="D618" s="34">
        <v>11</v>
      </c>
      <c r="E618" s="8">
        <f t="shared" si="22"/>
        <v>0</v>
      </c>
      <c r="F618" s="34">
        <v>29</v>
      </c>
    </row>
    <row r="619" spans="1:6" ht="12" customHeight="1" x14ac:dyDescent="0.2">
      <c r="A619" s="7" t="s">
        <v>8</v>
      </c>
      <c r="B619" s="34">
        <v>12</v>
      </c>
      <c r="C619" s="34">
        <v>17</v>
      </c>
      <c r="D619" s="34">
        <v>17</v>
      </c>
      <c r="E619" s="8">
        <f t="shared" si="22"/>
        <v>0</v>
      </c>
      <c r="F619" s="34">
        <v>46</v>
      </c>
    </row>
    <row r="620" spans="1:6" ht="12" customHeight="1" x14ac:dyDescent="0.2">
      <c r="A620" s="7" t="s">
        <v>9</v>
      </c>
      <c r="B620" s="34">
        <v>17</v>
      </c>
      <c r="C620" s="34">
        <v>23</v>
      </c>
      <c r="D620" s="34">
        <v>25</v>
      </c>
      <c r="E620" s="8">
        <f t="shared" si="22"/>
        <v>0</v>
      </c>
      <c r="F620" s="34">
        <v>65</v>
      </c>
    </row>
    <row r="621" spans="1:6" ht="12" customHeight="1" x14ac:dyDescent="0.2">
      <c r="A621" s="7" t="s">
        <v>11</v>
      </c>
      <c r="B621" s="34">
        <v>14</v>
      </c>
      <c r="C621" s="34">
        <v>4</v>
      </c>
      <c r="D621" s="34">
        <v>8</v>
      </c>
      <c r="E621" s="8">
        <f t="shared" si="22"/>
        <v>0</v>
      </c>
      <c r="F621" s="34">
        <v>26</v>
      </c>
    </row>
    <row r="622" spans="1:6" ht="12" customHeight="1" x14ac:dyDescent="0.2">
      <c r="A622" s="7" t="s">
        <v>15</v>
      </c>
      <c r="B622" s="34">
        <v>20</v>
      </c>
      <c r="C622" s="34">
        <v>25</v>
      </c>
      <c r="D622" s="34">
        <v>39</v>
      </c>
      <c r="E622" s="8">
        <f t="shared" si="22"/>
        <v>0</v>
      </c>
      <c r="F622" s="34">
        <v>84</v>
      </c>
    </row>
    <row r="623" spans="1:6" ht="12" customHeight="1" x14ac:dyDescent="0.2">
      <c r="A623" s="7" t="s">
        <v>18</v>
      </c>
      <c r="B623" s="34">
        <v>7</v>
      </c>
      <c r="C623" s="34">
        <v>5</v>
      </c>
      <c r="D623" s="34">
        <v>6</v>
      </c>
      <c r="E623" s="8">
        <f t="shared" si="22"/>
        <v>0</v>
      </c>
      <c r="F623" s="34">
        <v>18</v>
      </c>
    </row>
    <row r="624" spans="1:6" ht="12" customHeight="1" x14ac:dyDescent="0.2">
      <c r="A624" s="9" t="s">
        <v>1</v>
      </c>
      <c r="B624" s="24">
        <f>SUM(B616:B623)</f>
        <v>97</v>
      </c>
      <c r="C624" s="24">
        <f>SUM(C616:C623)</f>
        <v>104</v>
      </c>
      <c r="D624" s="24">
        <f>SUM(D616:D623)</f>
        <v>133</v>
      </c>
      <c r="E624" s="24">
        <f>SUM(E616:E623)</f>
        <v>2</v>
      </c>
      <c r="F624" s="24">
        <f>SUM(F616:F623)</f>
        <v>336</v>
      </c>
    </row>
    <row r="625" spans="1:6" ht="12" customHeight="1" x14ac:dyDescent="0.2">
      <c r="A625" s="9"/>
      <c r="B625" s="25"/>
      <c r="C625" s="25"/>
      <c r="D625" s="25"/>
      <c r="E625" s="25"/>
      <c r="F625" s="25"/>
    </row>
    <row r="626" spans="1:6" ht="12" customHeight="1" x14ac:dyDescent="0.2">
      <c r="A626" s="9"/>
      <c r="B626" s="25"/>
      <c r="C626" s="25"/>
      <c r="D626" s="25"/>
      <c r="E626" s="25"/>
      <c r="F626" s="25"/>
    </row>
    <row r="627" spans="1:6" ht="12" customHeight="1" x14ac:dyDescent="0.2">
      <c r="A627" s="9"/>
      <c r="B627" s="25"/>
      <c r="C627" s="25"/>
      <c r="D627" s="25"/>
      <c r="E627" s="25"/>
      <c r="F627" s="25"/>
    </row>
    <row r="628" spans="1:6" ht="12" customHeight="1" x14ac:dyDescent="0.2">
      <c r="A628" s="9"/>
      <c r="B628" s="25"/>
      <c r="C628" s="25"/>
      <c r="D628" s="25"/>
      <c r="E628" s="25"/>
      <c r="F628" s="25"/>
    </row>
    <row r="629" spans="1:6" ht="12" customHeight="1" x14ac:dyDescent="0.2">
      <c r="A629" s="9"/>
      <c r="B629" s="25"/>
      <c r="C629" s="25"/>
      <c r="D629" s="25"/>
      <c r="E629" s="25"/>
      <c r="F629" s="25"/>
    </row>
    <row r="630" spans="1:6" ht="12" customHeight="1" x14ac:dyDescent="0.2">
      <c r="A630" s="9"/>
      <c r="B630" s="25"/>
      <c r="C630" s="25"/>
      <c r="D630" s="25"/>
      <c r="E630" s="25"/>
      <c r="F630" s="25"/>
    </row>
    <row r="631" spans="1:6" ht="12" customHeight="1" x14ac:dyDescent="0.2">
      <c r="A631" s="9"/>
      <c r="B631" s="25"/>
      <c r="C631" s="25"/>
      <c r="D631" s="25"/>
      <c r="E631" s="25"/>
      <c r="F631" s="25"/>
    </row>
    <row r="632" spans="1:6" ht="12" customHeight="1" x14ac:dyDescent="0.2">
      <c r="A632" s="9"/>
      <c r="B632" s="25"/>
      <c r="C632" s="25"/>
      <c r="D632" s="25"/>
      <c r="E632" s="25"/>
      <c r="F632" s="25"/>
    </row>
    <row r="633" spans="1:6" ht="14.85" customHeight="1" x14ac:dyDescent="0.25">
      <c r="A633" s="6" t="s">
        <v>139</v>
      </c>
      <c r="B633" s="8"/>
      <c r="C633" s="8"/>
      <c r="D633" s="8"/>
      <c r="E633" s="8"/>
      <c r="F633" s="8"/>
    </row>
    <row r="634" spans="1:6" ht="12" customHeight="1" x14ac:dyDescent="0.2">
      <c r="A634" s="7" t="s">
        <v>4</v>
      </c>
      <c r="B634" s="34">
        <v>5</v>
      </c>
      <c r="C634" s="34">
        <v>4</v>
      </c>
      <c r="D634" s="34">
        <v>3</v>
      </c>
      <c r="E634" s="8">
        <f t="shared" ref="E634:E675" si="23">F634-SUM(B634:D634)</f>
        <v>0</v>
      </c>
      <c r="F634" s="34">
        <v>12</v>
      </c>
    </row>
    <row r="635" spans="1:6" ht="12" customHeight="1" x14ac:dyDescent="0.2">
      <c r="A635" s="7" t="s">
        <v>5</v>
      </c>
      <c r="B635" s="34">
        <v>7</v>
      </c>
      <c r="C635" s="34">
        <v>14</v>
      </c>
      <c r="D635" s="34">
        <v>1</v>
      </c>
      <c r="E635" s="8">
        <f t="shared" si="23"/>
        <v>1</v>
      </c>
      <c r="F635" s="34">
        <v>23</v>
      </c>
    </row>
    <row r="636" spans="1:6" ht="12" customHeight="1" x14ac:dyDescent="0.2">
      <c r="A636" s="7" t="s">
        <v>7</v>
      </c>
      <c r="B636" s="34">
        <v>3</v>
      </c>
      <c r="C636" s="34">
        <v>1</v>
      </c>
      <c r="D636" s="34">
        <v>3</v>
      </c>
      <c r="E636" s="8">
        <f t="shared" si="23"/>
        <v>0</v>
      </c>
      <c r="F636" s="34">
        <v>7</v>
      </c>
    </row>
    <row r="637" spans="1:6" ht="12" customHeight="1" x14ac:dyDescent="0.2">
      <c r="A637" s="7" t="s">
        <v>9</v>
      </c>
      <c r="B637" s="34">
        <v>4</v>
      </c>
      <c r="C637" s="34">
        <v>10</v>
      </c>
      <c r="D637" s="34">
        <v>6</v>
      </c>
      <c r="E637" s="8">
        <f t="shared" si="23"/>
        <v>0</v>
      </c>
      <c r="F637" s="34">
        <v>20</v>
      </c>
    </row>
    <row r="638" spans="1:6" ht="12" customHeight="1" x14ac:dyDescent="0.2">
      <c r="A638" s="7" t="s">
        <v>11</v>
      </c>
      <c r="B638" s="34">
        <v>2</v>
      </c>
      <c r="C638" s="34">
        <v>3</v>
      </c>
      <c r="D638" s="34">
        <v>3</v>
      </c>
      <c r="E638" s="8">
        <f t="shared" si="23"/>
        <v>1</v>
      </c>
      <c r="F638" s="34">
        <v>9</v>
      </c>
    </row>
    <row r="639" spans="1:6" ht="12" customHeight="1" x14ac:dyDescent="0.2">
      <c r="A639" s="7" t="s">
        <v>12</v>
      </c>
      <c r="B639" s="34">
        <v>15</v>
      </c>
      <c r="C639" s="34">
        <v>7</v>
      </c>
      <c r="D639" s="34">
        <v>9</v>
      </c>
      <c r="E639" s="8">
        <f t="shared" si="23"/>
        <v>0</v>
      </c>
      <c r="F639" s="34">
        <v>31</v>
      </c>
    </row>
    <row r="640" spans="1:6" ht="12" customHeight="1" x14ac:dyDescent="0.2">
      <c r="A640" s="7" t="s">
        <v>13</v>
      </c>
      <c r="B640" s="34">
        <v>5</v>
      </c>
      <c r="C640" s="34">
        <v>2</v>
      </c>
      <c r="D640" s="34">
        <v>1</v>
      </c>
      <c r="E640" s="8">
        <f t="shared" si="23"/>
        <v>0</v>
      </c>
      <c r="F640" s="34">
        <v>8</v>
      </c>
    </row>
    <row r="641" spans="1:6" ht="12" customHeight="1" x14ac:dyDescent="0.2">
      <c r="A641" s="7" t="s">
        <v>16</v>
      </c>
      <c r="B641" s="34">
        <v>3</v>
      </c>
      <c r="C641" s="34">
        <v>4</v>
      </c>
      <c r="D641" s="34">
        <v>3</v>
      </c>
      <c r="E641" s="8">
        <f t="shared" si="23"/>
        <v>0</v>
      </c>
      <c r="F641" s="34">
        <v>10</v>
      </c>
    </row>
    <row r="642" spans="1:6" ht="12" customHeight="1" x14ac:dyDescent="0.2">
      <c r="A642" s="7" t="s">
        <v>17</v>
      </c>
      <c r="B642" s="34">
        <v>1</v>
      </c>
      <c r="C642" s="34">
        <v>3</v>
      </c>
      <c r="D642" s="34">
        <v>2</v>
      </c>
      <c r="E642" s="8">
        <f t="shared" si="23"/>
        <v>0</v>
      </c>
      <c r="F642" s="34">
        <v>6</v>
      </c>
    </row>
    <row r="643" spans="1:6" ht="12" customHeight="1" x14ac:dyDescent="0.2">
      <c r="A643" s="7" t="s">
        <v>18</v>
      </c>
      <c r="B643" s="34">
        <v>14</v>
      </c>
      <c r="C643" s="34">
        <v>2</v>
      </c>
      <c r="D643" s="34">
        <v>1</v>
      </c>
      <c r="E643" s="8">
        <f t="shared" si="23"/>
        <v>0</v>
      </c>
      <c r="F643" s="34">
        <v>17</v>
      </c>
    </row>
    <row r="644" spans="1:6" ht="12" customHeight="1" x14ac:dyDescent="0.2">
      <c r="A644" s="7" t="s">
        <v>19</v>
      </c>
      <c r="B644" s="34">
        <v>2</v>
      </c>
      <c r="C644" s="34">
        <v>8</v>
      </c>
      <c r="D644" s="34">
        <v>3</v>
      </c>
      <c r="E644" s="8">
        <f t="shared" si="23"/>
        <v>0</v>
      </c>
      <c r="F644" s="34">
        <v>13</v>
      </c>
    </row>
    <row r="645" spans="1:6" ht="12" customHeight="1" x14ac:dyDescent="0.2">
      <c r="A645" s="7" t="s">
        <v>20</v>
      </c>
      <c r="B645" s="34">
        <v>4</v>
      </c>
      <c r="C645" s="34">
        <v>4</v>
      </c>
      <c r="D645" s="34">
        <v>5</v>
      </c>
      <c r="E645" s="8">
        <f t="shared" si="23"/>
        <v>0</v>
      </c>
      <c r="F645" s="34">
        <v>13</v>
      </c>
    </row>
    <row r="646" spans="1:6" ht="12" customHeight="1" x14ac:dyDescent="0.2">
      <c r="A646" s="7" t="s">
        <v>21</v>
      </c>
      <c r="B646" s="34">
        <v>3</v>
      </c>
      <c r="C646" s="34">
        <v>0</v>
      </c>
      <c r="D646" s="34">
        <v>0</v>
      </c>
      <c r="E646" s="8">
        <f t="shared" si="23"/>
        <v>0</v>
      </c>
      <c r="F646" s="34">
        <v>3</v>
      </c>
    </row>
    <row r="647" spans="1:6" ht="12" customHeight="1" x14ac:dyDescent="0.2">
      <c r="A647" s="7" t="s">
        <v>22</v>
      </c>
      <c r="B647" s="34">
        <v>5</v>
      </c>
      <c r="C647" s="34">
        <v>9</v>
      </c>
      <c r="D647" s="34">
        <v>10</v>
      </c>
      <c r="E647" s="8">
        <f t="shared" si="23"/>
        <v>0</v>
      </c>
      <c r="F647" s="34">
        <v>24</v>
      </c>
    </row>
    <row r="648" spans="1:6" ht="12" customHeight="1" x14ac:dyDescent="0.2">
      <c r="A648" s="7" t="s">
        <v>23</v>
      </c>
      <c r="B648" s="34">
        <v>8</v>
      </c>
      <c r="C648" s="34">
        <v>9</v>
      </c>
      <c r="D648" s="34">
        <v>5</v>
      </c>
      <c r="E648" s="8">
        <f t="shared" si="23"/>
        <v>0</v>
      </c>
      <c r="F648" s="34">
        <v>22</v>
      </c>
    </row>
    <row r="649" spans="1:6" ht="12" customHeight="1" x14ac:dyDescent="0.2">
      <c r="A649" s="7" t="s">
        <v>24</v>
      </c>
      <c r="B649" s="34">
        <v>10</v>
      </c>
      <c r="C649" s="34">
        <v>5</v>
      </c>
      <c r="D649" s="34">
        <v>3</v>
      </c>
      <c r="E649" s="8">
        <f t="shared" si="23"/>
        <v>1</v>
      </c>
      <c r="F649" s="34">
        <v>19</v>
      </c>
    </row>
    <row r="650" spans="1:6" ht="12" customHeight="1" x14ac:dyDescent="0.2">
      <c r="A650" s="7" t="s">
        <v>25</v>
      </c>
      <c r="B650" s="34">
        <v>4</v>
      </c>
      <c r="C650" s="34">
        <v>3</v>
      </c>
      <c r="D650" s="34">
        <v>1</v>
      </c>
      <c r="E650" s="8">
        <f t="shared" si="23"/>
        <v>0</v>
      </c>
      <c r="F650" s="34">
        <v>8</v>
      </c>
    </row>
    <row r="651" spans="1:6" ht="12" customHeight="1" x14ac:dyDescent="0.2">
      <c r="A651" s="7" t="s">
        <v>26</v>
      </c>
      <c r="B651" s="34">
        <v>9</v>
      </c>
      <c r="C651" s="34">
        <v>1</v>
      </c>
      <c r="D651" s="34">
        <v>7</v>
      </c>
      <c r="E651" s="8">
        <f t="shared" si="23"/>
        <v>0</v>
      </c>
      <c r="F651" s="34">
        <v>17</v>
      </c>
    </row>
    <row r="652" spans="1:6" ht="12" customHeight="1" x14ac:dyDescent="0.2">
      <c r="A652" s="7" t="s">
        <v>27</v>
      </c>
      <c r="B652" s="34">
        <v>4</v>
      </c>
      <c r="C652" s="34">
        <v>3</v>
      </c>
      <c r="D652" s="34">
        <v>1</v>
      </c>
      <c r="E652" s="8">
        <f t="shared" si="23"/>
        <v>0</v>
      </c>
      <c r="F652" s="34">
        <v>8</v>
      </c>
    </row>
    <row r="653" spans="1:6" ht="12" customHeight="1" x14ac:dyDescent="0.2">
      <c r="A653" s="7" t="s">
        <v>28</v>
      </c>
      <c r="B653" s="34">
        <v>5</v>
      </c>
      <c r="C653" s="34">
        <v>6</v>
      </c>
      <c r="D653" s="34">
        <v>7</v>
      </c>
      <c r="E653" s="8">
        <f t="shared" si="23"/>
        <v>0</v>
      </c>
      <c r="F653" s="34">
        <v>18</v>
      </c>
    </row>
    <row r="654" spans="1:6" ht="12" customHeight="1" x14ac:dyDescent="0.2">
      <c r="A654" s="7" t="s">
        <v>29</v>
      </c>
      <c r="B654" s="34">
        <v>3</v>
      </c>
      <c r="C654" s="34">
        <v>1</v>
      </c>
      <c r="D654" s="34">
        <v>2</v>
      </c>
      <c r="E654" s="8">
        <f t="shared" si="23"/>
        <v>0</v>
      </c>
      <c r="F654" s="34">
        <v>6</v>
      </c>
    </row>
    <row r="655" spans="1:6" ht="12" customHeight="1" x14ac:dyDescent="0.2">
      <c r="A655" s="7" t="s">
        <v>30</v>
      </c>
      <c r="B655" s="34">
        <v>12</v>
      </c>
      <c r="C655" s="34">
        <v>20</v>
      </c>
      <c r="D655" s="34">
        <v>6</v>
      </c>
      <c r="E655" s="8">
        <f t="shared" si="23"/>
        <v>0</v>
      </c>
      <c r="F655" s="34">
        <v>38</v>
      </c>
    </row>
    <row r="656" spans="1:6" ht="12" customHeight="1" x14ac:dyDescent="0.2">
      <c r="A656" s="7" t="s">
        <v>33</v>
      </c>
      <c r="B656" s="34">
        <v>3</v>
      </c>
      <c r="C656" s="34">
        <v>3</v>
      </c>
      <c r="D656" s="34">
        <v>3</v>
      </c>
      <c r="E656" s="8">
        <f t="shared" si="23"/>
        <v>0</v>
      </c>
      <c r="F656" s="34">
        <v>9</v>
      </c>
    </row>
    <row r="657" spans="1:6" ht="12" customHeight="1" x14ac:dyDescent="0.2">
      <c r="A657" s="7" t="s">
        <v>34</v>
      </c>
      <c r="B657" s="34">
        <v>5</v>
      </c>
      <c r="C657" s="34">
        <v>10</v>
      </c>
      <c r="D657" s="34">
        <v>6</v>
      </c>
      <c r="E657" s="8">
        <f t="shared" si="23"/>
        <v>2</v>
      </c>
      <c r="F657" s="34">
        <v>23</v>
      </c>
    </row>
    <row r="658" spans="1:6" ht="12" customHeight="1" x14ac:dyDescent="0.2">
      <c r="A658" s="7" t="s">
        <v>35</v>
      </c>
      <c r="B658" s="34">
        <v>5</v>
      </c>
      <c r="C658" s="34">
        <v>5</v>
      </c>
      <c r="D658" s="34">
        <v>0</v>
      </c>
      <c r="E658" s="8">
        <f t="shared" si="23"/>
        <v>0</v>
      </c>
      <c r="F658" s="34">
        <v>10</v>
      </c>
    </row>
    <row r="659" spans="1:6" ht="12" customHeight="1" x14ac:dyDescent="0.2">
      <c r="A659" s="7" t="s">
        <v>36</v>
      </c>
      <c r="B659" s="34">
        <v>16</v>
      </c>
      <c r="C659" s="34">
        <v>6</v>
      </c>
      <c r="D659" s="34">
        <v>10</v>
      </c>
      <c r="E659" s="8">
        <f t="shared" si="23"/>
        <v>0</v>
      </c>
      <c r="F659" s="34">
        <v>32</v>
      </c>
    </row>
    <row r="660" spans="1:6" ht="12" customHeight="1" x14ac:dyDescent="0.2">
      <c r="A660" s="7" t="s">
        <v>37</v>
      </c>
      <c r="B660" s="34">
        <v>6</v>
      </c>
      <c r="C660" s="34">
        <v>2</v>
      </c>
      <c r="D660" s="34">
        <v>6</v>
      </c>
      <c r="E660" s="8">
        <f t="shared" si="23"/>
        <v>0</v>
      </c>
      <c r="F660" s="34">
        <v>14</v>
      </c>
    </row>
    <row r="661" spans="1:6" ht="12" customHeight="1" x14ac:dyDescent="0.2">
      <c r="A661" s="7" t="s">
        <v>38</v>
      </c>
      <c r="B661" s="34">
        <v>14</v>
      </c>
      <c r="C661" s="34">
        <v>14</v>
      </c>
      <c r="D661" s="34">
        <v>6</v>
      </c>
      <c r="E661" s="8">
        <f t="shared" si="23"/>
        <v>0</v>
      </c>
      <c r="F661" s="34">
        <v>34</v>
      </c>
    </row>
    <row r="662" spans="1:6" ht="12" customHeight="1" x14ac:dyDescent="0.2">
      <c r="A662" s="7" t="s">
        <v>39</v>
      </c>
      <c r="B662" s="34">
        <v>3</v>
      </c>
      <c r="C662" s="34">
        <v>3</v>
      </c>
      <c r="D662" s="34">
        <v>3</v>
      </c>
      <c r="E662" s="8">
        <f t="shared" si="23"/>
        <v>0</v>
      </c>
      <c r="F662" s="34">
        <v>9</v>
      </c>
    </row>
    <row r="663" spans="1:6" ht="12" customHeight="1" x14ac:dyDescent="0.2">
      <c r="A663" s="7" t="s">
        <v>40</v>
      </c>
      <c r="B663" s="34">
        <v>10</v>
      </c>
      <c r="C663" s="34">
        <v>8</v>
      </c>
      <c r="D663" s="34">
        <v>5</v>
      </c>
      <c r="E663" s="8">
        <f t="shared" si="23"/>
        <v>0</v>
      </c>
      <c r="F663" s="34">
        <v>23</v>
      </c>
    </row>
    <row r="664" spans="1:6" ht="12" customHeight="1" x14ac:dyDescent="0.2">
      <c r="A664" s="7" t="s">
        <v>42</v>
      </c>
      <c r="B664" s="34">
        <v>2</v>
      </c>
      <c r="C664" s="34">
        <v>8</v>
      </c>
      <c r="D664" s="34">
        <v>14</v>
      </c>
      <c r="E664" s="8">
        <f t="shared" si="23"/>
        <v>1</v>
      </c>
      <c r="F664" s="34">
        <v>25</v>
      </c>
    </row>
    <row r="665" spans="1:6" ht="12" customHeight="1" x14ac:dyDescent="0.2">
      <c r="A665" s="7" t="s">
        <v>43</v>
      </c>
      <c r="B665" s="34">
        <v>9</v>
      </c>
      <c r="C665" s="34">
        <v>14</v>
      </c>
      <c r="D665" s="34">
        <v>7</v>
      </c>
      <c r="E665" s="8">
        <f t="shared" si="23"/>
        <v>0</v>
      </c>
      <c r="F665" s="34">
        <v>30</v>
      </c>
    </row>
    <row r="666" spans="1:6" ht="12" customHeight="1" x14ac:dyDescent="0.2">
      <c r="A666" s="7" t="s">
        <v>45</v>
      </c>
      <c r="B666" s="34">
        <v>12</v>
      </c>
      <c r="C666" s="34">
        <v>12</v>
      </c>
      <c r="D666" s="34">
        <v>4</v>
      </c>
      <c r="E666" s="8">
        <f t="shared" si="23"/>
        <v>3</v>
      </c>
      <c r="F666" s="34">
        <v>31</v>
      </c>
    </row>
    <row r="667" spans="1:6" ht="12" customHeight="1" x14ac:dyDescent="0.2">
      <c r="A667" s="7" t="s">
        <v>47</v>
      </c>
      <c r="B667" s="34">
        <v>6</v>
      </c>
      <c r="C667" s="34">
        <v>6</v>
      </c>
      <c r="D667" s="34">
        <v>1</v>
      </c>
      <c r="E667" s="8">
        <f t="shared" si="23"/>
        <v>0</v>
      </c>
      <c r="F667" s="34">
        <v>13</v>
      </c>
    </row>
    <row r="668" spans="1:6" ht="12" customHeight="1" x14ac:dyDescent="0.2">
      <c r="A668" s="7" t="s">
        <v>48</v>
      </c>
      <c r="B668" s="34">
        <v>7</v>
      </c>
      <c r="C668" s="34">
        <v>8</v>
      </c>
      <c r="D668" s="34">
        <v>5</v>
      </c>
      <c r="E668" s="8">
        <f t="shared" si="23"/>
        <v>0</v>
      </c>
      <c r="F668" s="34">
        <v>20</v>
      </c>
    </row>
    <row r="669" spans="1:6" ht="12" customHeight="1" x14ac:dyDescent="0.2">
      <c r="A669" s="7" t="s">
        <v>110</v>
      </c>
      <c r="B669" s="34">
        <v>3</v>
      </c>
      <c r="C669" s="34">
        <v>0</v>
      </c>
      <c r="D669" s="34">
        <v>2</v>
      </c>
      <c r="E669" s="8">
        <f t="shared" si="23"/>
        <v>0</v>
      </c>
      <c r="F669" s="34">
        <v>5</v>
      </c>
    </row>
    <row r="670" spans="1:6" ht="12" customHeight="1" x14ac:dyDescent="0.2">
      <c r="A670" s="7" t="s">
        <v>113</v>
      </c>
      <c r="B670" s="34">
        <v>6</v>
      </c>
      <c r="C670" s="34">
        <v>12</v>
      </c>
      <c r="D670" s="34">
        <v>5</v>
      </c>
      <c r="E670" s="8">
        <f t="shared" si="23"/>
        <v>0</v>
      </c>
      <c r="F670" s="34">
        <v>23</v>
      </c>
    </row>
    <row r="671" spans="1:6" ht="12" customHeight="1" x14ac:dyDescent="0.2">
      <c r="A671" s="7" t="s">
        <v>114</v>
      </c>
      <c r="B671" s="34">
        <v>6</v>
      </c>
      <c r="C671" s="34">
        <v>5</v>
      </c>
      <c r="D671" s="34">
        <v>7</v>
      </c>
      <c r="E671" s="8">
        <f t="shared" si="23"/>
        <v>0</v>
      </c>
      <c r="F671" s="34">
        <v>18</v>
      </c>
    </row>
    <row r="672" spans="1:6" ht="12" customHeight="1" x14ac:dyDescent="0.2">
      <c r="A672" s="7" t="s">
        <v>116</v>
      </c>
      <c r="B672" s="34">
        <v>3</v>
      </c>
      <c r="C672" s="34">
        <v>5</v>
      </c>
      <c r="D672" s="34">
        <v>7</v>
      </c>
      <c r="E672" s="8">
        <f t="shared" si="23"/>
        <v>0</v>
      </c>
      <c r="F672" s="34">
        <v>15</v>
      </c>
    </row>
    <row r="673" spans="1:6" ht="12" customHeight="1" x14ac:dyDescent="0.2">
      <c r="A673" s="7" t="s">
        <v>117</v>
      </c>
      <c r="B673" s="34">
        <v>2</v>
      </c>
      <c r="C673" s="34">
        <v>5</v>
      </c>
      <c r="D673" s="34">
        <v>8</v>
      </c>
      <c r="E673" s="8">
        <f t="shared" si="23"/>
        <v>0</v>
      </c>
      <c r="F673" s="34">
        <v>15</v>
      </c>
    </row>
    <row r="674" spans="1:6" ht="12" customHeight="1" x14ac:dyDescent="0.2">
      <c r="A674" s="7" t="s">
        <v>118</v>
      </c>
      <c r="B674" s="34">
        <v>1</v>
      </c>
      <c r="C674" s="34">
        <v>4</v>
      </c>
      <c r="D674" s="34">
        <v>1</v>
      </c>
      <c r="E674" s="8">
        <f t="shared" si="23"/>
        <v>0</v>
      </c>
      <c r="F674" s="34">
        <v>6</v>
      </c>
    </row>
    <row r="675" spans="1:6" ht="12" customHeight="1" x14ac:dyDescent="0.2">
      <c r="A675" s="7" t="s">
        <v>119</v>
      </c>
      <c r="B675" s="34">
        <v>4</v>
      </c>
      <c r="C675" s="34">
        <v>6</v>
      </c>
      <c r="D675" s="34">
        <v>4</v>
      </c>
      <c r="E675" s="8">
        <f t="shared" si="23"/>
        <v>0</v>
      </c>
      <c r="F675" s="34">
        <v>14</v>
      </c>
    </row>
    <row r="676" spans="1:6" x14ac:dyDescent="0.2">
      <c r="A676" s="9" t="s">
        <v>1</v>
      </c>
      <c r="B676" s="24">
        <f>SUM(B634:B675)</f>
        <v>251</v>
      </c>
      <c r="C676" s="24">
        <f>SUM(C634:C675)</f>
        <v>255</v>
      </c>
      <c r="D676" s="24">
        <f>SUM(D634:D675)</f>
        <v>186</v>
      </c>
      <c r="E676" s="24">
        <f>SUM(E634:E675)</f>
        <v>9</v>
      </c>
      <c r="F676" s="24">
        <f>SUM(F634:F675)</f>
        <v>701</v>
      </c>
    </row>
    <row r="677" spans="1:6" x14ac:dyDescent="0.2">
      <c r="A677" s="9"/>
      <c r="B677" s="25"/>
      <c r="C677" s="25"/>
      <c r="D677" s="25"/>
      <c r="E677" s="25"/>
      <c r="F677" s="25"/>
    </row>
    <row r="678" spans="1:6" ht="14.1" customHeight="1" x14ac:dyDescent="0.25">
      <c r="A678" s="6" t="s">
        <v>140</v>
      </c>
      <c r="B678" s="8"/>
      <c r="C678" s="8"/>
      <c r="D678" s="8"/>
      <c r="E678" s="8"/>
      <c r="F678" s="8"/>
    </row>
    <row r="679" spans="1:6" ht="12" customHeight="1" x14ac:dyDescent="0.2">
      <c r="A679" s="7" t="s">
        <v>4</v>
      </c>
      <c r="B679" s="34">
        <v>56</v>
      </c>
      <c r="C679" s="34">
        <v>33</v>
      </c>
      <c r="D679" s="34">
        <v>24</v>
      </c>
      <c r="E679" s="8">
        <f>F679-SUM(B679:D679)</f>
        <v>19</v>
      </c>
      <c r="F679" s="34">
        <v>132</v>
      </c>
    </row>
    <row r="680" spans="1:6" x14ac:dyDescent="0.2">
      <c r="A680" s="9" t="s">
        <v>1</v>
      </c>
      <c r="B680" s="24">
        <f>SUM(B679:B679)</f>
        <v>56</v>
      </c>
      <c r="C680" s="24">
        <f>SUM(C679:C679)</f>
        <v>33</v>
      </c>
      <c r="D680" s="24">
        <f>SUM(D679:D679)</f>
        <v>24</v>
      </c>
      <c r="E680" s="24">
        <f>SUM(E679:E679)</f>
        <v>19</v>
      </c>
      <c r="F680" s="24">
        <f>SUM(F679:F679)</f>
        <v>132</v>
      </c>
    </row>
    <row r="681" spans="1:6" x14ac:dyDescent="0.2">
      <c r="A681" s="9"/>
      <c r="B681" s="21"/>
      <c r="C681" s="21"/>
      <c r="D681" s="21"/>
      <c r="E681" s="21"/>
      <c r="F681" s="21"/>
    </row>
    <row r="682" spans="1:6" ht="15.75" x14ac:dyDescent="0.25">
      <c r="A682" s="6" t="s">
        <v>141</v>
      </c>
      <c r="B682" s="8"/>
      <c r="C682" s="8"/>
      <c r="D682" s="8"/>
      <c r="E682" s="8"/>
      <c r="F682" s="8"/>
    </row>
    <row r="683" spans="1:6" ht="12" customHeight="1" x14ac:dyDescent="0.2">
      <c r="A683" s="7" t="s">
        <v>4</v>
      </c>
      <c r="B683" s="34">
        <v>19</v>
      </c>
      <c r="C683" s="34">
        <v>26</v>
      </c>
      <c r="D683" s="34">
        <v>17</v>
      </c>
      <c r="E683" s="8">
        <f t="shared" ref="E683:E711" si="24">F683-SUM(B683:D683)</f>
        <v>11</v>
      </c>
      <c r="F683" s="34">
        <v>73</v>
      </c>
    </row>
    <row r="684" spans="1:6" ht="12" customHeight="1" x14ac:dyDescent="0.2">
      <c r="A684" s="7" t="s">
        <v>5</v>
      </c>
      <c r="B684" s="34">
        <v>21</v>
      </c>
      <c r="C684" s="34">
        <v>24</v>
      </c>
      <c r="D684" s="34">
        <v>17</v>
      </c>
      <c r="E684" s="8">
        <f t="shared" si="24"/>
        <v>12</v>
      </c>
      <c r="F684" s="34">
        <v>74</v>
      </c>
    </row>
    <row r="685" spans="1:6" ht="12" customHeight="1" x14ac:dyDescent="0.2">
      <c r="A685" s="7" t="s">
        <v>7</v>
      </c>
      <c r="B685" s="34">
        <v>29</v>
      </c>
      <c r="C685" s="34">
        <v>23</v>
      </c>
      <c r="D685" s="34">
        <v>31</v>
      </c>
      <c r="E685" s="8">
        <f t="shared" si="24"/>
        <v>7</v>
      </c>
      <c r="F685" s="34">
        <v>90</v>
      </c>
    </row>
    <row r="686" spans="1:6" ht="12" customHeight="1" x14ac:dyDescent="0.2">
      <c r="A686" s="7" t="s">
        <v>8</v>
      </c>
      <c r="B686" s="34">
        <v>5</v>
      </c>
      <c r="C686" s="34">
        <v>15</v>
      </c>
      <c r="D686" s="34">
        <v>13</v>
      </c>
      <c r="E686" s="8">
        <f t="shared" si="24"/>
        <v>6</v>
      </c>
      <c r="F686" s="34">
        <v>39</v>
      </c>
    </row>
    <row r="687" spans="1:6" ht="12" customHeight="1" x14ac:dyDescent="0.2">
      <c r="A687" s="7" t="s">
        <v>11</v>
      </c>
      <c r="B687" s="34">
        <v>9</v>
      </c>
      <c r="C687" s="34">
        <v>8</v>
      </c>
      <c r="D687" s="34">
        <v>10</v>
      </c>
      <c r="E687" s="8">
        <f t="shared" si="24"/>
        <v>7</v>
      </c>
      <c r="F687" s="34">
        <v>34</v>
      </c>
    </row>
    <row r="688" spans="1:6" ht="12" customHeight="1" x14ac:dyDescent="0.2">
      <c r="A688" s="7" t="s">
        <v>12</v>
      </c>
      <c r="B688" s="34">
        <v>10</v>
      </c>
      <c r="C688" s="34">
        <v>17</v>
      </c>
      <c r="D688" s="34">
        <v>5</v>
      </c>
      <c r="E688" s="8">
        <f t="shared" si="24"/>
        <v>2</v>
      </c>
      <c r="F688" s="34">
        <v>34</v>
      </c>
    </row>
    <row r="689" spans="1:6" ht="12" customHeight="1" x14ac:dyDescent="0.2">
      <c r="A689" s="7" t="s">
        <v>13</v>
      </c>
      <c r="B689" s="34">
        <v>7</v>
      </c>
      <c r="C689" s="34">
        <v>4</v>
      </c>
      <c r="D689" s="34">
        <v>4</v>
      </c>
      <c r="E689" s="8">
        <f t="shared" si="24"/>
        <v>2</v>
      </c>
      <c r="F689" s="34">
        <v>17</v>
      </c>
    </row>
    <row r="690" spans="1:6" ht="12" customHeight="1" x14ac:dyDescent="0.2">
      <c r="A690" s="7" t="s">
        <v>14</v>
      </c>
      <c r="B690" s="34">
        <v>10</v>
      </c>
      <c r="C690" s="34">
        <v>14</v>
      </c>
      <c r="D690" s="34">
        <v>9</v>
      </c>
      <c r="E690" s="8">
        <f t="shared" si="24"/>
        <v>3</v>
      </c>
      <c r="F690" s="34">
        <v>36</v>
      </c>
    </row>
    <row r="691" spans="1:6" ht="12" customHeight="1" x14ac:dyDescent="0.2">
      <c r="A691" s="7" t="s">
        <v>16</v>
      </c>
      <c r="B691" s="34">
        <v>5</v>
      </c>
      <c r="C691" s="34">
        <v>10</v>
      </c>
      <c r="D691" s="34">
        <v>2</v>
      </c>
      <c r="E691" s="8">
        <f t="shared" si="24"/>
        <v>4</v>
      </c>
      <c r="F691" s="34">
        <v>21</v>
      </c>
    </row>
    <row r="692" spans="1:6" ht="12" customHeight="1" x14ac:dyDescent="0.2">
      <c r="A692" s="7" t="s">
        <v>17</v>
      </c>
      <c r="B692" s="34">
        <v>23</v>
      </c>
      <c r="C692" s="34">
        <v>10</v>
      </c>
      <c r="D692" s="34">
        <v>21</v>
      </c>
      <c r="E692" s="8">
        <f t="shared" si="24"/>
        <v>7</v>
      </c>
      <c r="F692" s="34">
        <v>61</v>
      </c>
    </row>
    <row r="693" spans="1:6" ht="12" customHeight="1" x14ac:dyDescent="0.2">
      <c r="A693" s="7" t="s">
        <v>18</v>
      </c>
      <c r="B693" s="34">
        <v>15</v>
      </c>
      <c r="C693" s="34">
        <v>30</v>
      </c>
      <c r="D693" s="34">
        <v>25</v>
      </c>
      <c r="E693" s="8">
        <f t="shared" si="24"/>
        <v>5</v>
      </c>
      <c r="F693" s="34">
        <v>75</v>
      </c>
    </row>
    <row r="694" spans="1:6" ht="12" customHeight="1" x14ac:dyDescent="0.2">
      <c r="A694" s="7" t="s">
        <v>19</v>
      </c>
      <c r="B694" s="34">
        <v>11</v>
      </c>
      <c r="C694" s="34">
        <v>16</v>
      </c>
      <c r="D694" s="34">
        <v>17</v>
      </c>
      <c r="E694" s="8">
        <f t="shared" si="24"/>
        <v>5</v>
      </c>
      <c r="F694" s="34">
        <v>49</v>
      </c>
    </row>
    <row r="695" spans="1:6" ht="12" customHeight="1" x14ac:dyDescent="0.2">
      <c r="A695" s="7" t="s">
        <v>20</v>
      </c>
      <c r="B695" s="34">
        <v>17</v>
      </c>
      <c r="C695" s="34">
        <v>24</v>
      </c>
      <c r="D695" s="34">
        <v>22</v>
      </c>
      <c r="E695" s="8">
        <f t="shared" si="24"/>
        <v>6</v>
      </c>
      <c r="F695" s="34">
        <v>69</v>
      </c>
    </row>
    <row r="696" spans="1:6" ht="12" customHeight="1" x14ac:dyDescent="0.2">
      <c r="A696" s="7" t="s">
        <v>21</v>
      </c>
      <c r="B696" s="34">
        <v>36</v>
      </c>
      <c r="C696" s="34">
        <v>30</v>
      </c>
      <c r="D696" s="34">
        <v>21</v>
      </c>
      <c r="E696" s="8">
        <f t="shared" si="24"/>
        <v>12</v>
      </c>
      <c r="F696" s="34">
        <v>99</v>
      </c>
    </row>
    <row r="697" spans="1:6" ht="12" customHeight="1" x14ac:dyDescent="0.2">
      <c r="A697" s="7" t="s">
        <v>22</v>
      </c>
      <c r="B697" s="34">
        <v>43</v>
      </c>
      <c r="C697" s="34">
        <v>28</v>
      </c>
      <c r="D697" s="34">
        <v>16</v>
      </c>
      <c r="E697" s="8">
        <f t="shared" si="24"/>
        <v>5</v>
      </c>
      <c r="F697" s="34">
        <v>92</v>
      </c>
    </row>
    <row r="698" spans="1:6" ht="12" customHeight="1" x14ac:dyDescent="0.2">
      <c r="A698" s="7" t="s">
        <v>23</v>
      </c>
      <c r="B698" s="34">
        <v>30</v>
      </c>
      <c r="C698" s="34">
        <v>36</v>
      </c>
      <c r="D698" s="34">
        <v>24</v>
      </c>
      <c r="E698" s="8">
        <f t="shared" si="24"/>
        <v>6</v>
      </c>
      <c r="F698" s="34">
        <v>96</v>
      </c>
    </row>
    <row r="699" spans="1:6" ht="12" customHeight="1" x14ac:dyDescent="0.2">
      <c r="A699" s="7" t="s">
        <v>25</v>
      </c>
      <c r="B699" s="34">
        <v>17</v>
      </c>
      <c r="C699" s="34">
        <v>10</v>
      </c>
      <c r="D699" s="34">
        <v>14</v>
      </c>
      <c r="E699" s="8">
        <f t="shared" si="24"/>
        <v>4</v>
      </c>
      <c r="F699" s="34">
        <v>45</v>
      </c>
    </row>
    <row r="700" spans="1:6" ht="12" customHeight="1" x14ac:dyDescent="0.2">
      <c r="A700" s="7" t="s">
        <v>26</v>
      </c>
      <c r="B700" s="34">
        <v>15</v>
      </c>
      <c r="C700" s="34">
        <v>16</v>
      </c>
      <c r="D700" s="34">
        <v>6</v>
      </c>
      <c r="E700" s="8">
        <f t="shared" si="24"/>
        <v>8</v>
      </c>
      <c r="F700" s="34">
        <v>45</v>
      </c>
    </row>
    <row r="701" spans="1:6" ht="12" customHeight="1" x14ac:dyDescent="0.2">
      <c r="A701" s="7" t="s">
        <v>27</v>
      </c>
      <c r="B701" s="34">
        <v>19</v>
      </c>
      <c r="C701" s="34">
        <v>9</v>
      </c>
      <c r="D701" s="34">
        <v>14</v>
      </c>
      <c r="E701" s="8">
        <f t="shared" si="24"/>
        <v>3</v>
      </c>
      <c r="F701" s="34">
        <v>45</v>
      </c>
    </row>
    <row r="702" spans="1:6" ht="12" customHeight="1" x14ac:dyDescent="0.2">
      <c r="A702" s="7" t="s">
        <v>28</v>
      </c>
      <c r="B702" s="34">
        <v>24</v>
      </c>
      <c r="C702" s="34">
        <v>12</v>
      </c>
      <c r="D702" s="34">
        <v>25</v>
      </c>
      <c r="E702" s="8">
        <f t="shared" si="24"/>
        <v>5</v>
      </c>
      <c r="F702" s="34">
        <v>66</v>
      </c>
    </row>
    <row r="703" spans="1:6" ht="12" customHeight="1" x14ac:dyDescent="0.2">
      <c r="A703" s="7" t="s">
        <v>31</v>
      </c>
      <c r="B703" s="34">
        <v>4</v>
      </c>
      <c r="C703" s="34">
        <v>4</v>
      </c>
      <c r="D703" s="34">
        <v>8</v>
      </c>
      <c r="E703" s="8">
        <f t="shared" si="24"/>
        <v>2</v>
      </c>
      <c r="F703" s="34">
        <v>18</v>
      </c>
    </row>
    <row r="704" spans="1:6" ht="12" customHeight="1" x14ac:dyDescent="0.2">
      <c r="A704" s="7" t="s">
        <v>32</v>
      </c>
      <c r="B704" s="34">
        <v>17</v>
      </c>
      <c r="C704" s="34">
        <v>22</v>
      </c>
      <c r="D704" s="34">
        <v>13</v>
      </c>
      <c r="E704" s="8">
        <f t="shared" si="24"/>
        <v>6</v>
      </c>
      <c r="F704" s="34">
        <v>58</v>
      </c>
    </row>
    <row r="705" spans="1:6" ht="12" customHeight="1" x14ac:dyDescent="0.2">
      <c r="A705" s="7" t="s">
        <v>36</v>
      </c>
      <c r="B705" s="34">
        <v>11</v>
      </c>
      <c r="C705" s="34">
        <v>13</v>
      </c>
      <c r="D705" s="34">
        <v>4</v>
      </c>
      <c r="E705" s="8">
        <f t="shared" si="24"/>
        <v>1</v>
      </c>
      <c r="F705" s="34">
        <v>29</v>
      </c>
    </row>
    <row r="706" spans="1:6" ht="12" customHeight="1" x14ac:dyDescent="0.2">
      <c r="A706" s="7" t="s">
        <v>37</v>
      </c>
      <c r="B706" s="34">
        <v>12</v>
      </c>
      <c r="C706" s="34">
        <v>16</v>
      </c>
      <c r="D706" s="34">
        <v>11</v>
      </c>
      <c r="E706" s="8">
        <f t="shared" si="24"/>
        <v>0</v>
      </c>
      <c r="F706" s="34">
        <v>39</v>
      </c>
    </row>
    <row r="707" spans="1:6" ht="12" customHeight="1" x14ac:dyDescent="0.2">
      <c r="A707" s="7" t="s">
        <v>39</v>
      </c>
      <c r="B707" s="34">
        <v>6</v>
      </c>
      <c r="C707" s="34">
        <v>6</v>
      </c>
      <c r="D707" s="34">
        <v>6</v>
      </c>
      <c r="E707" s="8">
        <f t="shared" si="24"/>
        <v>2</v>
      </c>
      <c r="F707" s="34">
        <v>20</v>
      </c>
    </row>
    <row r="708" spans="1:6" ht="12" customHeight="1" x14ac:dyDescent="0.2">
      <c r="A708" s="7" t="s">
        <v>42</v>
      </c>
      <c r="B708" s="34">
        <v>15</v>
      </c>
      <c r="C708" s="34">
        <v>7</v>
      </c>
      <c r="D708" s="34">
        <v>10</v>
      </c>
      <c r="E708" s="8">
        <f t="shared" si="24"/>
        <v>2</v>
      </c>
      <c r="F708" s="34">
        <v>34</v>
      </c>
    </row>
    <row r="709" spans="1:6" ht="12" customHeight="1" x14ac:dyDescent="0.2">
      <c r="A709" s="7" t="s">
        <v>44</v>
      </c>
      <c r="B709" s="34">
        <v>8</v>
      </c>
      <c r="C709" s="34">
        <v>9</v>
      </c>
      <c r="D709" s="34">
        <v>4</v>
      </c>
      <c r="E709" s="8">
        <f t="shared" si="24"/>
        <v>5</v>
      </c>
      <c r="F709" s="34">
        <v>26</v>
      </c>
    </row>
    <row r="710" spans="1:6" ht="12" customHeight="1" x14ac:dyDescent="0.2">
      <c r="A710" s="7" t="s">
        <v>45</v>
      </c>
      <c r="B710" s="34">
        <v>9</v>
      </c>
      <c r="C710" s="34">
        <v>8</v>
      </c>
      <c r="D710" s="34">
        <v>11</v>
      </c>
      <c r="E710" s="8">
        <f t="shared" si="24"/>
        <v>3</v>
      </c>
      <c r="F710" s="34">
        <v>31</v>
      </c>
    </row>
    <row r="711" spans="1:6" ht="12" customHeight="1" x14ac:dyDescent="0.2">
      <c r="A711" s="7" t="s">
        <v>47</v>
      </c>
      <c r="B711" s="34">
        <v>8</v>
      </c>
      <c r="C711" s="34">
        <v>10</v>
      </c>
      <c r="D711" s="34">
        <v>18</v>
      </c>
      <c r="E711" s="8">
        <f t="shared" si="24"/>
        <v>6</v>
      </c>
      <c r="F711" s="34">
        <v>42</v>
      </c>
    </row>
    <row r="712" spans="1:6" ht="12" customHeight="1" x14ac:dyDescent="0.2">
      <c r="A712" s="9" t="s">
        <v>1</v>
      </c>
      <c r="B712" s="24">
        <f>SUM(B683:B711)</f>
        <v>455</v>
      </c>
      <c r="C712" s="24">
        <f>SUM(C683:C711)</f>
        <v>457</v>
      </c>
      <c r="D712" s="24">
        <f>SUM(D683:D711)</f>
        <v>398</v>
      </c>
      <c r="E712" s="24">
        <f>SUM(E683:E711)</f>
        <v>147</v>
      </c>
      <c r="F712" s="24">
        <f>SUM(F683:F711)</f>
        <v>1457</v>
      </c>
    </row>
    <row r="713" spans="1:6" ht="12" customHeight="1" x14ac:dyDescent="0.2">
      <c r="A713" s="9"/>
      <c r="B713" s="25"/>
      <c r="C713" s="25"/>
      <c r="D713" s="25"/>
      <c r="E713" s="25"/>
      <c r="F713" s="25"/>
    </row>
    <row r="714" spans="1:6" ht="15.75" x14ac:dyDescent="0.25">
      <c r="A714" s="6" t="s">
        <v>142</v>
      </c>
      <c r="B714" s="8"/>
      <c r="C714" s="8"/>
      <c r="D714" s="8"/>
      <c r="E714" s="8"/>
      <c r="F714" s="8"/>
    </row>
    <row r="715" spans="1:6" x14ac:dyDescent="0.2">
      <c r="A715" s="7" t="s">
        <v>4</v>
      </c>
      <c r="B715" s="34">
        <v>29</v>
      </c>
      <c r="C715" s="34">
        <v>13</v>
      </c>
      <c r="D715" s="34">
        <v>15</v>
      </c>
      <c r="E715" s="8">
        <f>F715-SUM(B715:D715)</f>
        <v>41</v>
      </c>
      <c r="F715" s="34">
        <v>98</v>
      </c>
    </row>
    <row r="716" spans="1:6" x14ac:dyDescent="0.2">
      <c r="A716" s="7" t="s">
        <v>5</v>
      </c>
      <c r="B716" s="34">
        <v>29</v>
      </c>
      <c r="C716" s="34">
        <v>35</v>
      </c>
      <c r="D716" s="34">
        <v>16</v>
      </c>
      <c r="E716" s="8">
        <f>F716-SUM(B716:D716)</f>
        <v>66</v>
      </c>
      <c r="F716" s="34">
        <v>146</v>
      </c>
    </row>
    <row r="717" spans="1:6" x14ac:dyDescent="0.2">
      <c r="A717" s="7" t="s">
        <v>6</v>
      </c>
      <c r="B717" s="34">
        <v>41</v>
      </c>
      <c r="C717" s="34">
        <v>25</v>
      </c>
      <c r="D717" s="34">
        <v>36</v>
      </c>
      <c r="E717" s="8">
        <f>F717-SUM(B717:D717)</f>
        <v>85</v>
      </c>
      <c r="F717" s="34">
        <v>187</v>
      </c>
    </row>
    <row r="718" spans="1:6" x14ac:dyDescent="0.2">
      <c r="A718" s="7" t="s">
        <v>8</v>
      </c>
      <c r="B718" s="34">
        <v>29</v>
      </c>
      <c r="C718" s="34">
        <v>26</v>
      </c>
      <c r="D718" s="34">
        <v>17</v>
      </c>
      <c r="E718" s="8">
        <f>F718-SUM(B718:D718)</f>
        <v>57</v>
      </c>
      <c r="F718" s="34">
        <v>129</v>
      </c>
    </row>
    <row r="719" spans="1:6" x14ac:dyDescent="0.2">
      <c r="A719" s="7" t="s">
        <v>9</v>
      </c>
      <c r="B719" s="34">
        <v>18</v>
      </c>
      <c r="C719" s="34">
        <v>22</v>
      </c>
      <c r="D719" s="34">
        <v>12</v>
      </c>
      <c r="E719" s="8">
        <f>F719-SUM(B719:D719)</f>
        <v>34</v>
      </c>
      <c r="F719" s="34">
        <v>86</v>
      </c>
    </row>
    <row r="720" spans="1:6" x14ac:dyDescent="0.2">
      <c r="A720" s="9" t="s">
        <v>1</v>
      </c>
      <c r="B720" s="24">
        <f>SUM(B715:B719)</f>
        <v>146</v>
      </c>
      <c r="C720" s="24">
        <f>SUM(C715:C719)</f>
        <v>121</v>
      </c>
      <c r="D720" s="24">
        <f>SUM(D715:D719)</f>
        <v>96</v>
      </c>
      <c r="E720" s="24">
        <f>SUM(E715:E719)</f>
        <v>283</v>
      </c>
      <c r="F720" s="24">
        <f>SUM(F715:F719)</f>
        <v>646</v>
      </c>
    </row>
    <row r="721" spans="1:6" x14ac:dyDescent="0.2">
      <c r="A721" s="9"/>
      <c r="B721" s="25"/>
      <c r="C721" s="25"/>
      <c r="D721" s="25"/>
      <c r="E721" s="25"/>
      <c r="F721" s="25"/>
    </row>
    <row r="722" spans="1:6" ht="15.75" x14ac:dyDescent="0.25">
      <c r="A722" s="6" t="s">
        <v>143</v>
      </c>
      <c r="B722" s="8"/>
      <c r="C722" s="8"/>
      <c r="D722" s="8"/>
      <c r="E722" s="8"/>
      <c r="F722" s="8"/>
    </row>
    <row r="723" spans="1:6" x14ac:dyDescent="0.2">
      <c r="A723" s="7" t="s">
        <v>4</v>
      </c>
      <c r="B723" s="34">
        <v>21</v>
      </c>
      <c r="C723" s="34">
        <v>32</v>
      </c>
      <c r="D723" s="34">
        <v>22</v>
      </c>
      <c r="E723" s="8">
        <f>F723-SUM(B723:D723)</f>
        <v>64</v>
      </c>
      <c r="F723" s="34">
        <v>139</v>
      </c>
    </row>
    <row r="724" spans="1:6" x14ac:dyDescent="0.2">
      <c r="A724" s="7" t="s">
        <v>5</v>
      </c>
      <c r="B724" s="34">
        <v>28</v>
      </c>
      <c r="C724" s="34">
        <v>29</v>
      </c>
      <c r="D724" s="34">
        <v>41</v>
      </c>
      <c r="E724" s="8">
        <f>F724-SUM(B724:D724)</f>
        <v>50</v>
      </c>
      <c r="F724" s="34">
        <v>148</v>
      </c>
    </row>
    <row r="725" spans="1:6" x14ac:dyDescent="0.2">
      <c r="A725" s="7" t="s">
        <v>7</v>
      </c>
      <c r="B725" s="34">
        <v>23</v>
      </c>
      <c r="C725" s="34">
        <v>44</v>
      </c>
      <c r="D725" s="34">
        <v>32</v>
      </c>
      <c r="E725" s="8">
        <f>F725-SUM(B725:D725)</f>
        <v>100</v>
      </c>
      <c r="F725" s="34">
        <v>199</v>
      </c>
    </row>
    <row r="726" spans="1:6" x14ac:dyDescent="0.2">
      <c r="A726" s="9" t="s">
        <v>1</v>
      </c>
      <c r="B726" s="24">
        <f>SUM(B723:B725)</f>
        <v>72</v>
      </c>
      <c r="C726" s="24">
        <f>SUM(C723:C725)</f>
        <v>105</v>
      </c>
      <c r="D726" s="24">
        <f>SUM(D723:D725)</f>
        <v>95</v>
      </c>
      <c r="E726" s="24">
        <f>SUM(E723:E725)</f>
        <v>214</v>
      </c>
      <c r="F726" s="24">
        <f>SUM(F723:F725)</f>
        <v>486</v>
      </c>
    </row>
    <row r="727" spans="1:6" x14ac:dyDescent="0.2">
      <c r="B727" s="8"/>
      <c r="C727" s="8"/>
      <c r="D727" s="8"/>
      <c r="E727" s="8"/>
      <c r="F727" s="8"/>
    </row>
    <row r="728" spans="1:6" x14ac:dyDescent="0.2">
      <c r="B728" s="8"/>
      <c r="C728" s="8"/>
      <c r="D728" s="8"/>
      <c r="E728" s="8"/>
      <c r="F728" s="8"/>
    </row>
    <row r="729" spans="1:6" x14ac:dyDescent="0.2">
      <c r="B729" s="8"/>
      <c r="C729" s="8"/>
      <c r="D729" s="8"/>
      <c r="E729" s="8"/>
      <c r="F729" s="8"/>
    </row>
    <row r="730" spans="1:6" ht="15.75" x14ac:dyDescent="0.25">
      <c r="A730" s="6" t="s">
        <v>144</v>
      </c>
      <c r="B730" s="8"/>
      <c r="C730" s="8"/>
      <c r="D730" s="8"/>
      <c r="E730" s="8"/>
      <c r="F730" s="8"/>
    </row>
    <row r="731" spans="1:6" x14ac:dyDescent="0.2">
      <c r="A731" s="7" t="s">
        <v>4</v>
      </c>
      <c r="B731" s="34">
        <v>19</v>
      </c>
      <c r="C731" s="34">
        <v>10</v>
      </c>
      <c r="D731" s="34">
        <v>8</v>
      </c>
      <c r="E731" s="8">
        <f>F731-SUM(B731:D731)</f>
        <v>0</v>
      </c>
      <c r="F731" s="34">
        <v>37</v>
      </c>
    </row>
    <row r="732" spans="1:6" x14ac:dyDescent="0.2">
      <c r="A732" s="7" t="s">
        <v>5</v>
      </c>
      <c r="B732" s="34">
        <v>12</v>
      </c>
      <c r="C732" s="34">
        <v>5</v>
      </c>
      <c r="D732" s="34">
        <v>6</v>
      </c>
      <c r="E732" s="8">
        <f>F732-SUM(B732:D732)</f>
        <v>0</v>
      </c>
      <c r="F732" s="34">
        <v>23</v>
      </c>
    </row>
    <row r="733" spans="1:6" x14ac:dyDescent="0.2">
      <c r="A733" s="7" t="s">
        <v>6</v>
      </c>
      <c r="B733" s="34">
        <v>17</v>
      </c>
      <c r="C733" s="34">
        <v>18</v>
      </c>
      <c r="D733" s="34">
        <v>10</v>
      </c>
      <c r="E733" s="8">
        <f>F733-SUM(B733:D733)</f>
        <v>4</v>
      </c>
      <c r="F733" s="34">
        <v>49</v>
      </c>
    </row>
    <row r="734" spans="1:6" x14ac:dyDescent="0.2">
      <c r="A734" s="9" t="s">
        <v>1</v>
      </c>
      <c r="B734" s="24">
        <f>SUM(B731:B733)</f>
        <v>48</v>
      </c>
      <c r="C734" s="24">
        <f>SUM(C731:C733)</f>
        <v>33</v>
      </c>
      <c r="D734" s="24">
        <f>SUM(D731:D733)</f>
        <v>24</v>
      </c>
      <c r="E734" s="24">
        <f>SUM(E731:E733)</f>
        <v>4</v>
      </c>
      <c r="F734" s="24">
        <f>SUM(F731:F733)</f>
        <v>109</v>
      </c>
    </row>
    <row r="735" spans="1:6" x14ac:dyDescent="0.2">
      <c r="B735" s="8"/>
      <c r="C735" s="8"/>
      <c r="D735" s="8"/>
      <c r="E735" s="8"/>
      <c r="F735" s="8"/>
    </row>
    <row r="736" spans="1:6" ht="15" customHeight="1" x14ac:dyDescent="0.25">
      <c r="A736" s="6" t="s">
        <v>145</v>
      </c>
      <c r="B736" s="8"/>
      <c r="C736" s="8"/>
      <c r="D736" s="8"/>
      <c r="E736" s="8"/>
      <c r="F736" s="8"/>
    </row>
    <row r="737" spans="1:6" ht="12.6" customHeight="1" x14ac:dyDescent="0.2">
      <c r="A737" s="7" t="s">
        <v>4</v>
      </c>
      <c r="B737" s="34">
        <v>82</v>
      </c>
      <c r="C737" s="34">
        <v>69</v>
      </c>
      <c r="D737" s="34">
        <v>66</v>
      </c>
      <c r="E737" s="8">
        <f t="shared" ref="E737:E745" si="25">F737-SUM(B737:D737)</f>
        <v>18</v>
      </c>
      <c r="F737" s="34">
        <v>235</v>
      </c>
    </row>
    <row r="738" spans="1:6" ht="12.6" customHeight="1" x14ac:dyDescent="0.2">
      <c r="A738" s="7" t="s">
        <v>5</v>
      </c>
      <c r="B738" s="34">
        <v>42</v>
      </c>
      <c r="C738" s="34">
        <v>65</v>
      </c>
      <c r="D738" s="34">
        <v>44</v>
      </c>
      <c r="E738" s="8">
        <f t="shared" si="25"/>
        <v>11</v>
      </c>
      <c r="F738" s="34">
        <v>162</v>
      </c>
    </row>
    <row r="739" spans="1:6" ht="12.6" customHeight="1" x14ac:dyDescent="0.2">
      <c r="A739" s="7" t="s">
        <v>7</v>
      </c>
      <c r="B739" s="34">
        <v>104</v>
      </c>
      <c r="C739" s="34">
        <v>76</v>
      </c>
      <c r="D739" s="34">
        <v>52</v>
      </c>
      <c r="E739" s="8">
        <f t="shared" si="25"/>
        <v>20</v>
      </c>
      <c r="F739" s="34">
        <v>252</v>
      </c>
    </row>
    <row r="740" spans="1:6" ht="12" customHeight="1" x14ac:dyDescent="0.2">
      <c r="A740" s="7" t="s">
        <v>9</v>
      </c>
      <c r="B740" s="34">
        <v>59</v>
      </c>
      <c r="C740" s="34">
        <v>38</v>
      </c>
      <c r="D740" s="34">
        <v>36</v>
      </c>
      <c r="E740" s="8">
        <f t="shared" si="25"/>
        <v>27</v>
      </c>
      <c r="F740" s="34">
        <v>160</v>
      </c>
    </row>
    <row r="741" spans="1:6" ht="12" customHeight="1" x14ac:dyDescent="0.2">
      <c r="A741" s="7" t="s">
        <v>11</v>
      </c>
      <c r="B741" s="34">
        <v>36</v>
      </c>
      <c r="C741" s="34">
        <v>43</v>
      </c>
      <c r="D741" s="34">
        <v>29</v>
      </c>
      <c r="E741" s="8">
        <f t="shared" si="25"/>
        <v>7</v>
      </c>
      <c r="F741" s="34">
        <v>115</v>
      </c>
    </row>
    <row r="742" spans="1:6" ht="12" customHeight="1" x14ac:dyDescent="0.2">
      <c r="A742" s="7" t="s">
        <v>13</v>
      </c>
      <c r="B742" s="34">
        <v>17</v>
      </c>
      <c r="C742" s="34">
        <v>19</v>
      </c>
      <c r="D742" s="34">
        <v>6</v>
      </c>
      <c r="E742" s="8">
        <f t="shared" si="25"/>
        <v>1</v>
      </c>
      <c r="F742" s="34">
        <v>43</v>
      </c>
    </row>
    <row r="743" spans="1:6" ht="12" customHeight="1" x14ac:dyDescent="0.2">
      <c r="A743" s="7" t="s">
        <v>14</v>
      </c>
      <c r="B743" s="34">
        <v>33</v>
      </c>
      <c r="C743" s="34">
        <v>14</v>
      </c>
      <c r="D743" s="34">
        <v>17</v>
      </c>
      <c r="E743" s="8">
        <f t="shared" si="25"/>
        <v>4</v>
      </c>
      <c r="F743" s="34">
        <v>68</v>
      </c>
    </row>
    <row r="744" spans="1:6" ht="12" customHeight="1" x14ac:dyDescent="0.2">
      <c r="A744" s="7" t="s">
        <v>17</v>
      </c>
      <c r="B744" s="34">
        <v>39</v>
      </c>
      <c r="C744" s="34">
        <v>23</v>
      </c>
      <c r="D744" s="34">
        <v>42</v>
      </c>
      <c r="E744" s="8">
        <f t="shared" si="25"/>
        <v>7</v>
      </c>
      <c r="F744" s="34">
        <v>111</v>
      </c>
    </row>
    <row r="745" spans="1:6" ht="12" customHeight="1" x14ac:dyDescent="0.2">
      <c r="A745" s="7" t="s">
        <v>19</v>
      </c>
      <c r="B745" s="34">
        <v>38</v>
      </c>
      <c r="C745" s="34">
        <v>43</v>
      </c>
      <c r="D745" s="34">
        <v>30</v>
      </c>
      <c r="E745" s="8">
        <f t="shared" si="25"/>
        <v>8</v>
      </c>
      <c r="F745" s="34">
        <v>119</v>
      </c>
    </row>
    <row r="746" spans="1:6" x14ac:dyDescent="0.2">
      <c r="A746" s="9" t="s">
        <v>1</v>
      </c>
      <c r="B746" s="24">
        <f>SUM(B737:B745)</f>
        <v>450</v>
      </c>
      <c r="C746" s="24">
        <f>SUM(C737:C745)</f>
        <v>390</v>
      </c>
      <c r="D746" s="24">
        <f>SUM(D737:D745)</f>
        <v>322</v>
      </c>
      <c r="E746" s="24">
        <f>SUM(E737:E745)</f>
        <v>103</v>
      </c>
      <c r="F746" s="24">
        <f>SUM(F737:F745)</f>
        <v>1265</v>
      </c>
    </row>
    <row r="747" spans="1:6" x14ac:dyDescent="0.2">
      <c r="A747" s="9"/>
      <c r="B747" s="25"/>
      <c r="C747" s="25"/>
      <c r="D747" s="25"/>
      <c r="E747" s="25"/>
      <c r="F747" s="25"/>
    </row>
    <row r="748" spans="1:6" ht="14.1" customHeight="1" x14ac:dyDescent="0.25">
      <c r="A748" s="6" t="s">
        <v>146</v>
      </c>
      <c r="B748" s="8"/>
      <c r="C748" s="8"/>
      <c r="D748" s="8"/>
      <c r="E748" s="8"/>
      <c r="F748" s="8"/>
    </row>
    <row r="749" spans="1:6" x14ac:dyDescent="0.2">
      <c r="A749" s="7" t="s">
        <v>4</v>
      </c>
      <c r="B749" s="34">
        <v>51</v>
      </c>
      <c r="C749" s="34">
        <v>54</v>
      </c>
      <c r="D749" s="34">
        <v>41</v>
      </c>
      <c r="E749" s="8">
        <f>F749-SUM(B749:D749)</f>
        <v>64</v>
      </c>
      <c r="F749" s="34">
        <v>210</v>
      </c>
    </row>
    <row r="750" spans="1:6" x14ac:dyDescent="0.2">
      <c r="A750" s="7" t="s">
        <v>5</v>
      </c>
      <c r="B750" s="34">
        <v>55</v>
      </c>
      <c r="C750" s="34">
        <v>44</v>
      </c>
      <c r="D750" s="34">
        <v>48</v>
      </c>
      <c r="E750" s="8">
        <f>F750-SUM(B750:D750)</f>
        <v>78</v>
      </c>
      <c r="F750" s="34">
        <v>225</v>
      </c>
    </row>
    <row r="751" spans="1:6" x14ac:dyDescent="0.2">
      <c r="A751" s="9" t="s">
        <v>1</v>
      </c>
      <c r="B751" s="24">
        <f>SUM(B749:B750)</f>
        <v>106</v>
      </c>
      <c r="C751" s="24">
        <f>SUM(C749:C750)</f>
        <v>98</v>
      </c>
      <c r="D751" s="24">
        <f>SUM(D749:D750)</f>
        <v>89</v>
      </c>
      <c r="E751" s="24">
        <f>SUM(E749:E750)</f>
        <v>142</v>
      </c>
      <c r="F751" s="24">
        <f>SUM(F749:F750)</f>
        <v>435</v>
      </c>
    </row>
    <row r="752" spans="1:6" x14ac:dyDescent="0.2">
      <c r="A752" s="9"/>
      <c r="B752" s="25"/>
      <c r="C752" s="25"/>
      <c r="D752" s="25"/>
      <c r="E752" s="25"/>
      <c r="F752" s="25"/>
    </row>
    <row r="753" spans="1:6" ht="15.75" x14ac:dyDescent="0.25">
      <c r="A753" s="6" t="s">
        <v>147</v>
      </c>
      <c r="B753" s="8"/>
      <c r="C753" s="8"/>
      <c r="D753" s="8"/>
      <c r="E753" s="8"/>
      <c r="F753" s="8"/>
    </row>
    <row r="754" spans="1:6" x14ac:dyDescent="0.2">
      <c r="A754" s="7" t="s">
        <v>4</v>
      </c>
      <c r="B754" s="34">
        <v>7</v>
      </c>
      <c r="C754" s="34">
        <v>10</v>
      </c>
      <c r="D754" s="34">
        <v>7</v>
      </c>
      <c r="E754" s="8">
        <f t="shared" ref="E754:E774" si="26">F754-SUM(B754:D754)</f>
        <v>0</v>
      </c>
      <c r="F754" s="34">
        <v>24</v>
      </c>
    </row>
    <row r="755" spans="1:6" x14ac:dyDescent="0.2">
      <c r="A755" s="7" t="s">
        <v>5</v>
      </c>
      <c r="B755" s="34">
        <v>5</v>
      </c>
      <c r="C755" s="34">
        <v>4</v>
      </c>
      <c r="D755" s="34">
        <v>9</v>
      </c>
      <c r="E755" s="8">
        <f t="shared" si="26"/>
        <v>1</v>
      </c>
      <c r="F755" s="34">
        <v>19</v>
      </c>
    </row>
    <row r="756" spans="1:6" x14ac:dyDescent="0.2">
      <c r="A756" s="7" t="s">
        <v>6</v>
      </c>
      <c r="B756" s="34">
        <v>5</v>
      </c>
      <c r="C756" s="34">
        <v>12</v>
      </c>
      <c r="D756" s="34">
        <v>17</v>
      </c>
      <c r="E756" s="8">
        <f t="shared" si="26"/>
        <v>0</v>
      </c>
      <c r="F756" s="34">
        <v>34</v>
      </c>
    </row>
    <row r="757" spans="1:6" x14ac:dyDescent="0.2">
      <c r="A757" s="7" t="s">
        <v>7</v>
      </c>
      <c r="B757" s="34">
        <v>14</v>
      </c>
      <c r="C757" s="34">
        <v>16</v>
      </c>
      <c r="D757" s="34">
        <v>13</v>
      </c>
      <c r="E757" s="8">
        <f t="shared" si="26"/>
        <v>0</v>
      </c>
      <c r="F757" s="34">
        <v>43</v>
      </c>
    </row>
    <row r="758" spans="1:6" x14ac:dyDescent="0.2">
      <c r="A758" s="7" t="s">
        <v>8</v>
      </c>
      <c r="B758" s="34">
        <v>15</v>
      </c>
      <c r="C758" s="34">
        <v>9</v>
      </c>
      <c r="D758" s="34">
        <v>20</v>
      </c>
      <c r="E758" s="8">
        <f t="shared" si="26"/>
        <v>0</v>
      </c>
      <c r="F758" s="34">
        <v>44</v>
      </c>
    </row>
    <row r="759" spans="1:6" x14ac:dyDescent="0.2">
      <c r="A759" s="7" t="s">
        <v>10</v>
      </c>
      <c r="B759" s="34">
        <v>6</v>
      </c>
      <c r="C759" s="34">
        <v>7</v>
      </c>
      <c r="D759" s="34">
        <v>1</v>
      </c>
      <c r="E759" s="8">
        <f t="shared" si="26"/>
        <v>1</v>
      </c>
      <c r="F759" s="34">
        <v>15</v>
      </c>
    </row>
    <row r="760" spans="1:6" x14ac:dyDescent="0.2">
      <c r="A760" s="7" t="s">
        <v>11</v>
      </c>
      <c r="B760" s="34">
        <v>12</v>
      </c>
      <c r="C760" s="34">
        <v>18</v>
      </c>
      <c r="D760" s="34">
        <v>18</v>
      </c>
      <c r="E760" s="8">
        <f t="shared" si="26"/>
        <v>1</v>
      </c>
      <c r="F760" s="34">
        <v>49</v>
      </c>
    </row>
    <row r="761" spans="1:6" x14ac:dyDescent="0.2">
      <c r="A761" s="7" t="s">
        <v>14</v>
      </c>
      <c r="B761" s="34">
        <v>8</v>
      </c>
      <c r="C761" s="34">
        <v>21</v>
      </c>
      <c r="D761" s="34">
        <v>22</v>
      </c>
      <c r="E761" s="8">
        <f t="shared" si="26"/>
        <v>0</v>
      </c>
      <c r="F761" s="34">
        <v>51</v>
      </c>
    </row>
    <row r="762" spans="1:6" x14ac:dyDescent="0.2">
      <c r="A762" s="7" t="s">
        <v>15</v>
      </c>
      <c r="B762" s="34">
        <v>11</v>
      </c>
      <c r="C762" s="34">
        <v>13</v>
      </c>
      <c r="D762" s="34">
        <v>8</v>
      </c>
      <c r="E762" s="8">
        <f t="shared" si="26"/>
        <v>2</v>
      </c>
      <c r="F762" s="34">
        <v>34</v>
      </c>
    </row>
    <row r="763" spans="1:6" x14ac:dyDescent="0.2">
      <c r="A763" s="7" t="s">
        <v>19</v>
      </c>
      <c r="B763" s="34">
        <v>6</v>
      </c>
      <c r="C763" s="34">
        <v>14</v>
      </c>
      <c r="D763" s="34">
        <v>7</v>
      </c>
      <c r="E763" s="8">
        <f t="shared" si="26"/>
        <v>0</v>
      </c>
      <c r="F763" s="34">
        <v>27</v>
      </c>
    </row>
    <row r="764" spans="1:6" x14ac:dyDescent="0.2">
      <c r="A764" s="7" t="s">
        <v>22</v>
      </c>
      <c r="B764" s="34">
        <v>13</v>
      </c>
      <c r="C764" s="34">
        <v>9</v>
      </c>
      <c r="D764" s="34">
        <v>15</v>
      </c>
      <c r="E764" s="8">
        <f t="shared" si="26"/>
        <v>3</v>
      </c>
      <c r="F764" s="34">
        <v>40</v>
      </c>
    </row>
    <row r="765" spans="1:6" x14ac:dyDescent="0.2">
      <c r="A765" s="7" t="s">
        <v>23</v>
      </c>
      <c r="B765" s="34">
        <v>3</v>
      </c>
      <c r="C765" s="34">
        <v>3</v>
      </c>
      <c r="D765" s="34">
        <v>3</v>
      </c>
      <c r="E765" s="8">
        <f t="shared" si="26"/>
        <v>0</v>
      </c>
      <c r="F765" s="34">
        <v>9</v>
      </c>
    </row>
    <row r="766" spans="1:6" x14ac:dyDescent="0.2">
      <c r="A766" s="7" t="s">
        <v>24</v>
      </c>
      <c r="B766" s="34">
        <v>7</v>
      </c>
      <c r="C766" s="34">
        <v>7</v>
      </c>
      <c r="D766" s="34">
        <v>17</v>
      </c>
      <c r="E766" s="8">
        <f t="shared" si="26"/>
        <v>2</v>
      </c>
      <c r="F766" s="34">
        <v>33</v>
      </c>
    </row>
    <row r="767" spans="1:6" x14ac:dyDescent="0.2">
      <c r="A767" s="7" t="s">
        <v>26</v>
      </c>
      <c r="B767" s="34">
        <v>4</v>
      </c>
      <c r="C767" s="34">
        <v>13</v>
      </c>
      <c r="D767" s="34">
        <v>13</v>
      </c>
      <c r="E767" s="8">
        <f t="shared" si="26"/>
        <v>1</v>
      </c>
      <c r="F767" s="34">
        <v>31</v>
      </c>
    </row>
    <row r="768" spans="1:6" x14ac:dyDescent="0.2">
      <c r="A768" s="7" t="s">
        <v>28</v>
      </c>
      <c r="B768" s="34">
        <v>7</v>
      </c>
      <c r="C768" s="34">
        <v>11</v>
      </c>
      <c r="D768" s="34">
        <v>18</v>
      </c>
      <c r="E768" s="8">
        <f t="shared" si="26"/>
        <v>4</v>
      </c>
      <c r="F768" s="34">
        <v>40</v>
      </c>
    </row>
    <row r="769" spans="1:6" x14ac:dyDescent="0.2">
      <c r="A769" s="7" t="s">
        <v>29</v>
      </c>
      <c r="B769" s="34">
        <v>21</v>
      </c>
      <c r="C769" s="34">
        <v>21</v>
      </c>
      <c r="D769" s="34">
        <v>26</v>
      </c>
      <c r="E769" s="8">
        <f t="shared" si="26"/>
        <v>2</v>
      </c>
      <c r="F769" s="34">
        <v>70</v>
      </c>
    </row>
    <row r="770" spans="1:6" x14ac:dyDescent="0.2">
      <c r="A770" s="7" t="s">
        <v>30</v>
      </c>
      <c r="B770" s="34">
        <v>4</v>
      </c>
      <c r="C770" s="34">
        <v>5</v>
      </c>
      <c r="D770" s="34">
        <v>4</v>
      </c>
      <c r="E770" s="8">
        <f t="shared" si="26"/>
        <v>0</v>
      </c>
      <c r="F770" s="34">
        <v>13</v>
      </c>
    </row>
    <row r="771" spans="1:6" x14ac:dyDescent="0.2">
      <c r="A771" s="7" t="s">
        <v>31</v>
      </c>
      <c r="B771" s="34">
        <v>9</v>
      </c>
      <c r="C771" s="34">
        <v>10</v>
      </c>
      <c r="D771" s="34">
        <v>17</v>
      </c>
      <c r="E771" s="8">
        <f t="shared" si="26"/>
        <v>2</v>
      </c>
      <c r="F771" s="34">
        <v>38</v>
      </c>
    </row>
    <row r="772" spans="1:6" x14ac:dyDescent="0.2">
      <c r="A772" s="7" t="s">
        <v>34</v>
      </c>
      <c r="B772" s="34">
        <v>13</v>
      </c>
      <c r="C772" s="34">
        <v>12</v>
      </c>
      <c r="D772" s="34">
        <v>11</v>
      </c>
      <c r="E772" s="8">
        <f t="shared" si="26"/>
        <v>1</v>
      </c>
      <c r="F772" s="34">
        <v>37</v>
      </c>
    </row>
    <row r="773" spans="1:6" x14ac:dyDescent="0.2">
      <c r="A773" s="7" t="s">
        <v>37</v>
      </c>
      <c r="B773" s="34">
        <v>6</v>
      </c>
      <c r="C773" s="34">
        <v>8</v>
      </c>
      <c r="D773" s="34">
        <v>6</v>
      </c>
      <c r="E773" s="8">
        <f t="shared" si="26"/>
        <v>0</v>
      </c>
      <c r="F773" s="34">
        <v>20</v>
      </c>
    </row>
    <row r="774" spans="1:6" x14ac:dyDescent="0.2">
      <c r="A774" s="7" t="s">
        <v>39</v>
      </c>
      <c r="B774" s="34">
        <v>12</v>
      </c>
      <c r="C774" s="34">
        <v>7</v>
      </c>
      <c r="D774" s="34">
        <v>12</v>
      </c>
      <c r="E774" s="8">
        <f t="shared" si="26"/>
        <v>3</v>
      </c>
      <c r="F774" s="34">
        <v>34</v>
      </c>
    </row>
    <row r="775" spans="1:6" x14ac:dyDescent="0.2">
      <c r="A775" s="7"/>
      <c r="B775" s="8"/>
      <c r="C775" s="8"/>
      <c r="D775" s="8"/>
      <c r="E775" s="8"/>
      <c r="F775" s="8"/>
    </row>
    <row r="776" spans="1:6" x14ac:dyDescent="0.2">
      <c r="A776" s="7"/>
      <c r="B776" s="8"/>
      <c r="C776" s="8"/>
      <c r="D776" s="8"/>
      <c r="E776" s="8"/>
      <c r="F776" s="8"/>
    </row>
    <row r="777" spans="1:6" x14ac:dyDescent="0.2">
      <c r="A777" s="22" t="s">
        <v>215</v>
      </c>
      <c r="B777" s="8"/>
      <c r="C777" s="8"/>
      <c r="D777" s="8"/>
      <c r="E777" s="8"/>
      <c r="F777" s="8"/>
    </row>
    <row r="778" spans="1:6" x14ac:dyDescent="0.2">
      <c r="A778" s="7" t="s">
        <v>42</v>
      </c>
      <c r="B778" s="34">
        <v>9</v>
      </c>
      <c r="C778" s="34">
        <v>3</v>
      </c>
      <c r="D778" s="34">
        <v>8</v>
      </c>
      <c r="E778" s="8">
        <f t="shared" ref="E778:E792" si="27">F778-SUM(B778:D778)</f>
        <v>2</v>
      </c>
      <c r="F778" s="34">
        <v>22</v>
      </c>
    </row>
    <row r="779" spans="1:6" x14ac:dyDescent="0.2">
      <c r="A779" s="7" t="s">
        <v>45</v>
      </c>
      <c r="B779" s="34">
        <v>11</v>
      </c>
      <c r="C779" s="34">
        <v>18</v>
      </c>
      <c r="D779" s="34">
        <v>24</v>
      </c>
      <c r="E779" s="8">
        <f t="shared" si="27"/>
        <v>1</v>
      </c>
      <c r="F779" s="34">
        <v>54</v>
      </c>
    </row>
    <row r="780" spans="1:6" x14ac:dyDescent="0.2">
      <c r="A780" s="7" t="s">
        <v>111</v>
      </c>
      <c r="B780" s="34">
        <v>9</v>
      </c>
      <c r="C780" s="34">
        <v>15</v>
      </c>
      <c r="D780" s="34">
        <v>12</v>
      </c>
      <c r="E780" s="8">
        <f t="shared" si="27"/>
        <v>0</v>
      </c>
      <c r="F780" s="34">
        <v>36</v>
      </c>
    </row>
    <row r="781" spans="1:6" x14ac:dyDescent="0.2">
      <c r="A781" s="7" t="s">
        <v>112</v>
      </c>
      <c r="B781" s="34">
        <v>6</v>
      </c>
      <c r="C781" s="34">
        <v>11</v>
      </c>
      <c r="D781" s="34">
        <v>13</v>
      </c>
      <c r="E781" s="8">
        <f t="shared" si="27"/>
        <v>0</v>
      </c>
      <c r="F781" s="34">
        <v>30</v>
      </c>
    </row>
    <row r="782" spans="1:6" x14ac:dyDescent="0.2">
      <c r="A782" s="7" t="s">
        <v>115</v>
      </c>
      <c r="B782" s="34">
        <v>3</v>
      </c>
      <c r="C782" s="34">
        <v>6</v>
      </c>
      <c r="D782" s="34">
        <v>5</v>
      </c>
      <c r="E782" s="8">
        <f t="shared" si="27"/>
        <v>1</v>
      </c>
      <c r="F782" s="34">
        <v>15</v>
      </c>
    </row>
    <row r="783" spans="1:6" x14ac:dyDescent="0.2">
      <c r="A783" s="7" t="s">
        <v>117</v>
      </c>
      <c r="B783" s="34">
        <v>8</v>
      </c>
      <c r="C783" s="34">
        <v>15</v>
      </c>
      <c r="D783" s="34">
        <v>19</v>
      </c>
      <c r="E783" s="8">
        <f t="shared" si="27"/>
        <v>0</v>
      </c>
      <c r="F783" s="34">
        <v>42</v>
      </c>
    </row>
    <row r="784" spans="1:6" x14ac:dyDescent="0.2">
      <c r="A784" s="7" t="s">
        <v>118</v>
      </c>
      <c r="B784" s="34">
        <v>8</v>
      </c>
      <c r="C784" s="34">
        <v>7</v>
      </c>
      <c r="D784" s="34">
        <v>14</v>
      </c>
      <c r="E784" s="8">
        <f t="shared" si="27"/>
        <v>2</v>
      </c>
      <c r="F784" s="34">
        <v>31</v>
      </c>
    </row>
    <row r="785" spans="1:7" x14ac:dyDescent="0.2">
      <c r="A785" s="7" t="s">
        <v>119</v>
      </c>
      <c r="B785" s="34">
        <v>12</v>
      </c>
      <c r="C785" s="34">
        <v>20</v>
      </c>
      <c r="D785" s="34">
        <v>21</v>
      </c>
      <c r="E785" s="8">
        <f t="shared" si="27"/>
        <v>0</v>
      </c>
      <c r="F785" s="34">
        <v>53</v>
      </c>
    </row>
    <row r="786" spans="1:7" x14ac:dyDescent="0.2">
      <c r="A786" s="7" t="s">
        <v>120</v>
      </c>
      <c r="B786" s="34">
        <v>4</v>
      </c>
      <c r="C786" s="34">
        <v>9</v>
      </c>
      <c r="D786" s="34">
        <v>11</v>
      </c>
      <c r="E786" s="8">
        <f t="shared" si="27"/>
        <v>0</v>
      </c>
      <c r="F786" s="34">
        <v>24</v>
      </c>
    </row>
    <row r="787" spans="1:7" ht="12.6" customHeight="1" x14ac:dyDescent="0.2">
      <c r="A787" s="7" t="s">
        <v>124</v>
      </c>
      <c r="B787" s="34">
        <v>16</v>
      </c>
      <c r="C787" s="34">
        <v>23</v>
      </c>
      <c r="D787" s="34">
        <v>12</v>
      </c>
      <c r="E787" s="8">
        <f t="shared" si="27"/>
        <v>0</v>
      </c>
      <c r="F787" s="34">
        <v>51</v>
      </c>
    </row>
    <row r="788" spans="1:7" ht="12.6" customHeight="1" x14ac:dyDescent="0.2">
      <c r="A788" s="7" t="s">
        <v>127</v>
      </c>
      <c r="B788" s="34">
        <v>4</v>
      </c>
      <c r="C788" s="34">
        <v>10</v>
      </c>
      <c r="D788" s="34">
        <v>19</v>
      </c>
      <c r="E788" s="8">
        <f t="shared" si="27"/>
        <v>0</v>
      </c>
      <c r="F788" s="34">
        <v>33</v>
      </c>
    </row>
    <row r="789" spans="1:7" ht="12.6" customHeight="1" x14ac:dyDescent="0.2">
      <c r="A789" s="7" t="s">
        <v>131</v>
      </c>
      <c r="B789" s="34">
        <v>15</v>
      </c>
      <c r="C789" s="34">
        <v>11</v>
      </c>
      <c r="D789" s="34">
        <v>10</v>
      </c>
      <c r="E789" s="8">
        <f t="shared" si="27"/>
        <v>0</v>
      </c>
      <c r="F789" s="34">
        <v>36</v>
      </c>
    </row>
    <row r="790" spans="1:7" ht="12.6" customHeight="1" x14ac:dyDescent="0.2">
      <c r="A790" s="7" t="s">
        <v>132</v>
      </c>
      <c r="B790" s="34">
        <v>12</v>
      </c>
      <c r="C790" s="34">
        <v>15</v>
      </c>
      <c r="D790" s="34">
        <v>35</v>
      </c>
      <c r="E790" s="8">
        <f t="shared" si="27"/>
        <v>1</v>
      </c>
      <c r="F790" s="34">
        <v>63</v>
      </c>
    </row>
    <row r="791" spans="1:7" ht="12.6" customHeight="1" x14ac:dyDescent="0.2">
      <c r="A791" s="7" t="s">
        <v>57</v>
      </c>
      <c r="B791" s="34">
        <v>5</v>
      </c>
      <c r="C791" s="34">
        <v>8</v>
      </c>
      <c r="D791" s="34">
        <v>3</v>
      </c>
      <c r="E791" s="8">
        <f t="shared" si="27"/>
        <v>0</v>
      </c>
      <c r="F791" s="34">
        <v>16</v>
      </c>
    </row>
    <row r="792" spans="1:7" x14ac:dyDescent="0.2">
      <c r="A792" s="7" t="s">
        <v>67</v>
      </c>
      <c r="B792" s="34">
        <v>7</v>
      </c>
      <c r="C792" s="34">
        <v>12</v>
      </c>
      <c r="D792" s="34">
        <v>8</v>
      </c>
      <c r="E792" s="8">
        <f t="shared" si="27"/>
        <v>1</v>
      </c>
      <c r="F792" s="34">
        <v>28</v>
      </c>
    </row>
    <row r="793" spans="1:7" x14ac:dyDescent="0.2">
      <c r="A793" s="9" t="s">
        <v>1</v>
      </c>
      <c r="B793" s="24">
        <f>SUM(B754:B792)</f>
        <v>317</v>
      </c>
      <c r="C793" s="24">
        <f>SUM(C754:C792)</f>
        <v>413</v>
      </c>
      <c r="D793" s="24">
        <f>SUM(D754:D792)</f>
        <v>478</v>
      </c>
      <c r="E793" s="24">
        <f>SUM(E754:E792)</f>
        <v>31</v>
      </c>
      <c r="F793" s="24">
        <f>SUM(F754:F792)</f>
        <v>1239</v>
      </c>
    </row>
    <row r="794" spans="1:7" x14ac:dyDescent="0.2">
      <c r="A794" s="9"/>
      <c r="B794" s="25"/>
      <c r="C794" s="25"/>
      <c r="D794" s="25"/>
      <c r="E794" s="25"/>
      <c r="F794" s="25"/>
    </row>
    <row r="795" spans="1:7" ht="15.75" x14ac:dyDescent="0.25">
      <c r="A795" s="6" t="s">
        <v>148</v>
      </c>
      <c r="B795" s="8"/>
      <c r="C795" s="8"/>
      <c r="D795" s="8"/>
      <c r="E795" s="8"/>
      <c r="F795" s="8"/>
    </row>
    <row r="796" spans="1:7" x14ac:dyDescent="0.2">
      <c r="A796" s="7" t="s">
        <v>4</v>
      </c>
      <c r="B796" s="34">
        <v>30</v>
      </c>
      <c r="C796" s="34">
        <v>34</v>
      </c>
      <c r="D796" s="34">
        <v>30</v>
      </c>
      <c r="E796" s="8">
        <f>F796-SUM(B796:D796)</f>
        <v>43</v>
      </c>
      <c r="F796" s="34">
        <v>137</v>
      </c>
    </row>
    <row r="797" spans="1:7" x14ac:dyDescent="0.2">
      <c r="A797" s="7" t="s">
        <v>5</v>
      </c>
      <c r="B797" s="34">
        <v>14</v>
      </c>
      <c r="C797" s="34">
        <v>14</v>
      </c>
      <c r="D797" s="34">
        <v>12</v>
      </c>
      <c r="E797" s="8">
        <f>F797-SUM(B797:D797)</f>
        <v>42</v>
      </c>
      <c r="F797" s="34">
        <v>82</v>
      </c>
      <c r="G797" s="8"/>
    </row>
    <row r="798" spans="1:7" x14ac:dyDescent="0.2">
      <c r="A798" s="9" t="s">
        <v>1</v>
      </c>
      <c r="B798" s="24">
        <f>SUM(B796:B797)</f>
        <v>44</v>
      </c>
      <c r="C798" s="24">
        <f>SUM(C796:C797)</f>
        <v>48</v>
      </c>
      <c r="D798" s="24">
        <f>SUM(D796:D797)</f>
        <v>42</v>
      </c>
      <c r="E798" s="24">
        <f>SUM(E796:E797)</f>
        <v>85</v>
      </c>
      <c r="F798" s="24">
        <f>SUM(F796:F797)</f>
        <v>219</v>
      </c>
    </row>
    <row r="799" spans="1:7" x14ac:dyDescent="0.2">
      <c r="A799" s="9"/>
      <c r="B799" s="25"/>
      <c r="C799" s="25"/>
      <c r="D799" s="25"/>
      <c r="E799" s="25"/>
      <c r="F799" s="25"/>
    </row>
    <row r="800" spans="1:7" ht="15.75" x14ac:dyDescent="0.25">
      <c r="A800" s="6" t="s">
        <v>149</v>
      </c>
      <c r="B800" s="8"/>
      <c r="C800" s="8"/>
      <c r="D800" s="8"/>
      <c r="E800" s="8"/>
      <c r="F800" s="8"/>
    </row>
    <row r="801" spans="1:6" ht="12.6" customHeight="1" x14ac:dyDescent="0.2">
      <c r="A801" s="7" t="s">
        <v>4</v>
      </c>
      <c r="B801" s="34">
        <v>10</v>
      </c>
      <c r="C801" s="34">
        <v>8</v>
      </c>
      <c r="D801" s="34">
        <v>7</v>
      </c>
      <c r="E801" s="8">
        <f t="shared" ref="E801:E822" si="28">F801-SUM(B801:D801)</f>
        <v>2</v>
      </c>
      <c r="F801" s="34">
        <v>27</v>
      </c>
    </row>
    <row r="802" spans="1:6" ht="12.6" customHeight="1" x14ac:dyDescent="0.2">
      <c r="A802" s="7" t="s">
        <v>5</v>
      </c>
      <c r="B802" s="34">
        <v>9</v>
      </c>
      <c r="C802" s="34">
        <v>3</v>
      </c>
      <c r="D802" s="34">
        <v>6</v>
      </c>
      <c r="E802" s="8">
        <f t="shared" si="28"/>
        <v>0</v>
      </c>
      <c r="F802" s="34">
        <v>18</v>
      </c>
    </row>
    <row r="803" spans="1:6" ht="12.6" customHeight="1" x14ac:dyDescent="0.2">
      <c r="A803" s="7" t="s">
        <v>6</v>
      </c>
      <c r="B803" s="34">
        <v>8</v>
      </c>
      <c r="C803" s="34">
        <v>1</v>
      </c>
      <c r="D803" s="34">
        <v>7</v>
      </c>
      <c r="E803" s="8">
        <f t="shared" si="28"/>
        <v>0</v>
      </c>
      <c r="F803" s="34">
        <v>16</v>
      </c>
    </row>
    <row r="804" spans="1:6" ht="12.6" customHeight="1" x14ac:dyDescent="0.2">
      <c r="A804" s="7" t="s">
        <v>7</v>
      </c>
      <c r="B804" s="34">
        <v>5</v>
      </c>
      <c r="C804" s="34">
        <v>2</v>
      </c>
      <c r="D804" s="34">
        <v>3</v>
      </c>
      <c r="E804" s="8">
        <f t="shared" si="28"/>
        <v>0</v>
      </c>
      <c r="F804" s="34">
        <v>10</v>
      </c>
    </row>
    <row r="805" spans="1:6" ht="12.6" customHeight="1" x14ac:dyDescent="0.2">
      <c r="A805" s="7" t="s">
        <v>8</v>
      </c>
      <c r="B805" s="34">
        <v>11</v>
      </c>
      <c r="C805" s="34">
        <v>5</v>
      </c>
      <c r="D805" s="34">
        <v>8</v>
      </c>
      <c r="E805" s="8">
        <f t="shared" si="28"/>
        <v>0</v>
      </c>
      <c r="F805" s="34">
        <v>24</v>
      </c>
    </row>
    <row r="806" spans="1:6" ht="12.6" customHeight="1" x14ac:dyDescent="0.2">
      <c r="A806" s="7" t="s">
        <v>9</v>
      </c>
      <c r="B806" s="34">
        <v>4</v>
      </c>
      <c r="C806" s="34">
        <v>4</v>
      </c>
      <c r="D806" s="34">
        <v>3</v>
      </c>
      <c r="E806" s="8">
        <f t="shared" si="28"/>
        <v>0</v>
      </c>
      <c r="F806" s="34">
        <v>11</v>
      </c>
    </row>
    <row r="807" spans="1:6" ht="12.6" customHeight="1" x14ac:dyDescent="0.2">
      <c r="A807" s="7" t="s">
        <v>10</v>
      </c>
      <c r="B807" s="34">
        <v>5</v>
      </c>
      <c r="C807" s="34">
        <v>1</v>
      </c>
      <c r="D807" s="34">
        <v>6</v>
      </c>
      <c r="E807" s="8">
        <f t="shared" si="28"/>
        <v>0</v>
      </c>
      <c r="F807" s="34">
        <v>12</v>
      </c>
    </row>
    <row r="808" spans="1:6" ht="12.6" customHeight="1" x14ac:dyDescent="0.2">
      <c r="A808" s="7" t="s">
        <v>11</v>
      </c>
      <c r="B808" s="34">
        <v>2</v>
      </c>
      <c r="C808" s="34">
        <v>7</v>
      </c>
      <c r="D808" s="34">
        <v>3</v>
      </c>
      <c r="E808" s="8">
        <f t="shared" si="28"/>
        <v>0</v>
      </c>
      <c r="F808" s="34">
        <v>12</v>
      </c>
    </row>
    <row r="809" spans="1:6" ht="12.6" customHeight="1" x14ac:dyDescent="0.2">
      <c r="A809" s="7" t="s">
        <v>12</v>
      </c>
      <c r="B809" s="34">
        <v>2</v>
      </c>
      <c r="C809" s="34">
        <v>4</v>
      </c>
      <c r="D809" s="34">
        <v>2</v>
      </c>
      <c r="E809" s="8">
        <f t="shared" si="28"/>
        <v>0</v>
      </c>
      <c r="F809" s="34">
        <v>8</v>
      </c>
    </row>
    <row r="810" spans="1:6" ht="12.6" customHeight="1" x14ac:dyDescent="0.2">
      <c r="A810" s="7" t="s">
        <v>13</v>
      </c>
      <c r="B810" s="34">
        <v>5</v>
      </c>
      <c r="C810" s="34">
        <v>0</v>
      </c>
      <c r="D810" s="34">
        <v>2</v>
      </c>
      <c r="E810" s="8">
        <f t="shared" si="28"/>
        <v>0</v>
      </c>
      <c r="F810" s="34">
        <v>7</v>
      </c>
    </row>
    <row r="811" spans="1:6" ht="12.6" customHeight="1" x14ac:dyDescent="0.2">
      <c r="A811" s="7" t="s">
        <v>14</v>
      </c>
      <c r="B811" s="34">
        <v>4</v>
      </c>
      <c r="C811" s="34">
        <v>1</v>
      </c>
      <c r="D811" s="34">
        <v>0</v>
      </c>
      <c r="E811" s="8">
        <f t="shared" si="28"/>
        <v>0</v>
      </c>
      <c r="F811" s="34">
        <v>5</v>
      </c>
    </row>
    <row r="812" spans="1:6" ht="12.6" customHeight="1" x14ac:dyDescent="0.2">
      <c r="A812" s="7" t="s">
        <v>15</v>
      </c>
      <c r="B812" s="34">
        <v>4</v>
      </c>
      <c r="C812" s="34">
        <v>4</v>
      </c>
      <c r="D812" s="34">
        <v>1</v>
      </c>
      <c r="E812" s="8">
        <f t="shared" si="28"/>
        <v>0</v>
      </c>
      <c r="F812" s="34">
        <v>9</v>
      </c>
    </row>
    <row r="813" spans="1:6" ht="12.6" customHeight="1" x14ac:dyDescent="0.2">
      <c r="A813" s="7" t="s">
        <v>16</v>
      </c>
      <c r="B813" s="34">
        <v>2</v>
      </c>
      <c r="C813" s="34">
        <v>4</v>
      </c>
      <c r="D813" s="34">
        <v>0</v>
      </c>
      <c r="E813" s="8">
        <f t="shared" si="28"/>
        <v>0</v>
      </c>
      <c r="F813" s="34">
        <v>6</v>
      </c>
    </row>
    <row r="814" spans="1:6" ht="12.6" customHeight="1" x14ac:dyDescent="0.2">
      <c r="A814" s="7" t="s">
        <v>17</v>
      </c>
      <c r="B814" s="34">
        <v>2</v>
      </c>
      <c r="C814" s="34">
        <v>4</v>
      </c>
      <c r="D814" s="34">
        <v>1</v>
      </c>
      <c r="E814" s="8">
        <f t="shared" si="28"/>
        <v>0</v>
      </c>
      <c r="F814" s="34">
        <v>7</v>
      </c>
    </row>
    <row r="815" spans="1:6" ht="12.6" customHeight="1" x14ac:dyDescent="0.2">
      <c r="A815" s="7" t="s">
        <v>18</v>
      </c>
      <c r="B815" s="34">
        <v>2</v>
      </c>
      <c r="C815" s="34">
        <v>4</v>
      </c>
      <c r="D815" s="34">
        <v>7</v>
      </c>
      <c r="E815" s="8">
        <f t="shared" si="28"/>
        <v>0</v>
      </c>
      <c r="F815" s="34">
        <v>13</v>
      </c>
    </row>
    <row r="816" spans="1:6" ht="12.6" customHeight="1" x14ac:dyDescent="0.2">
      <c r="A816" s="7" t="s">
        <v>19</v>
      </c>
      <c r="B816" s="34">
        <v>7</v>
      </c>
      <c r="C816" s="34">
        <v>1</v>
      </c>
      <c r="D816" s="34">
        <v>1</v>
      </c>
      <c r="E816" s="8">
        <f t="shared" si="28"/>
        <v>0</v>
      </c>
      <c r="F816" s="34">
        <v>9</v>
      </c>
    </row>
    <row r="817" spans="1:6" ht="12.6" customHeight="1" x14ac:dyDescent="0.2">
      <c r="A817" s="7" t="s">
        <v>20</v>
      </c>
      <c r="B817" s="34">
        <v>2</v>
      </c>
      <c r="C817" s="34">
        <v>1</v>
      </c>
      <c r="D817" s="34">
        <v>1</v>
      </c>
      <c r="E817" s="8">
        <f t="shared" si="28"/>
        <v>0</v>
      </c>
      <c r="F817" s="34">
        <v>4</v>
      </c>
    </row>
    <row r="818" spans="1:6" ht="12.6" customHeight="1" x14ac:dyDescent="0.2">
      <c r="A818" s="7" t="s">
        <v>21</v>
      </c>
      <c r="B818" s="34">
        <v>3</v>
      </c>
      <c r="C818" s="34">
        <v>3</v>
      </c>
      <c r="D818" s="34">
        <v>2</v>
      </c>
      <c r="E818" s="8">
        <f t="shared" si="28"/>
        <v>0</v>
      </c>
      <c r="F818" s="34">
        <v>8</v>
      </c>
    </row>
    <row r="819" spans="1:6" ht="12.6" customHeight="1" x14ac:dyDescent="0.2">
      <c r="A819" s="7" t="s">
        <v>22</v>
      </c>
      <c r="B819" s="34">
        <v>6</v>
      </c>
      <c r="C819" s="34">
        <v>8</v>
      </c>
      <c r="D819" s="34">
        <v>3</v>
      </c>
      <c r="E819" s="8">
        <f t="shared" si="28"/>
        <v>1</v>
      </c>
      <c r="F819" s="34">
        <v>18</v>
      </c>
    </row>
    <row r="820" spans="1:6" ht="12.6" customHeight="1" x14ac:dyDescent="0.2">
      <c r="A820" s="7" t="s">
        <v>25</v>
      </c>
      <c r="B820" s="34">
        <v>2</v>
      </c>
      <c r="C820" s="34">
        <v>4</v>
      </c>
      <c r="D820" s="34">
        <v>1</v>
      </c>
      <c r="E820" s="8">
        <f t="shared" si="28"/>
        <v>0</v>
      </c>
      <c r="F820" s="34">
        <v>7</v>
      </c>
    </row>
    <row r="821" spans="1:6" ht="12.6" customHeight="1" x14ac:dyDescent="0.2">
      <c r="A821" s="7" t="s">
        <v>26</v>
      </c>
      <c r="B821" s="34">
        <v>5</v>
      </c>
      <c r="C821" s="34">
        <v>5</v>
      </c>
      <c r="D821" s="34">
        <v>3</v>
      </c>
      <c r="E821" s="8">
        <f t="shared" si="28"/>
        <v>0</v>
      </c>
      <c r="F821" s="34">
        <v>13</v>
      </c>
    </row>
    <row r="822" spans="1:6" ht="12.6" customHeight="1" x14ac:dyDescent="0.2">
      <c r="A822" s="7" t="s">
        <v>27</v>
      </c>
      <c r="B822" s="34">
        <v>4</v>
      </c>
      <c r="C822" s="34">
        <v>1</v>
      </c>
      <c r="D822" s="34">
        <v>2</v>
      </c>
      <c r="E822" s="8">
        <f t="shared" si="28"/>
        <v>0</v>
      </c>
      <c r="F822" s="34">
        <v>7</v>
      </c>
    </row>
    <row r="823" spans="1:6" ht="12.6" customHeight="1" x14ac:dyDescent="0.2">
      <c r="A823" s="7"/>
      <c r="B823" s="8"/>
      <c r="C823" s="8"/>
      <c r="D823" s="8"/>
      <c r="E823" s="8"/>
      <c r="F823" s="8"/>
    </row>
    <row r="824" spans="1:6" ht="12.6" customHeight="1" x14ac:dyDescent="0.2">
      <c r="A824" s="22" t="s">
        <v>158</v>
      </c>
      <c r="B824" s="8"/>
      <c r="C824" s="8"/>
      <c r="D824" s="8"/>
      <c r="E824" s="8"/>
      <c r="F824" s="8"/>
    </row>
    <row r="825" spans="1:6" ht="12.6" customHeight="1" x14ac:dyDescent="0.2">
      <c r="A825" s="7" t="s">
        <v>28</v>
      </c>
      <c r="B825" s="34">
        <v>3</v>
      </c>
      <c r="C825" s="34">
        <v>4</v>
      </c>
      <c r="D825" s="34">
        <v>1</v>
      </c>
      <c r="E825" s="8">
        <f t="shared" ref="E825:E849" si="29">F825-SUM(B825:D825)</f>
        <v>1</v>
      </c>
      <c r="F825" s="34">
        <v>9</v>
      </c>
    </row>
    <row r="826" spans="1:6" ht="12.6" customHeight="1" x14ac:dyDescent="0.2">
      <c r="A826" s="7" t="s">
        <v>29</v>
      </c>
      <c r="B826" s="34">
        <v>2</v>
      </c>
      <c r="C826" s="34">
        <v>2</v>
      </c>
      <c r="D826" s="34">
        <v>1</v>
      </c>
      <c r="E826" s="8">
        <f t="shared" si="29"/>
        <v>0</v>
      </c>
      <c r="F826" s="34">
        <v>5</v>
      </c>
    </row>
    <row r="827" spans="1:6" ht="12.6" customHeight="1" x14ac:dyDescent="0.2">
      <c r="A827" s="7" t="s">
        <v>30</v>
      </c>
      <c r="B827" s="34">
        <v>8</v>
      </c>
      <c r="C827" s="34">
        <v>5</v>
      </c>
      <c r="D827" s="34">
        <v>2</v>
      </c>
      <c r="E827" s="8">
        <f t="shared" si="29"/>
        <v>0</v>
      </c>
      <c r="F827" s="34">
        <v>15</v>
      </c>
    </row>
    <row r="828" spans="1:6" ht="12.6" customHeight="1" x14ac:dyDescent="0.2">
      <c r="A828" s="7" t="s">
        <v>31</v>
      </c>
      <c r="B828" s="34">
        <v>8</v>
      </c>
      <c r="C828" s="34">
        <v>6</v>
      </c>
      <c r="D828" s="34">
        <v>3</v>
      </c>
      <c r="E828" s="8">
        <f t="shared" si="29"/>
        <v>0</v>
      </c>
      <c r="F828" s="34">
        <v>17</v>
      </c>
    </row>
    <row r="829" spans="1:6" ht="12.6" customHeight="1" x14ac:dyDescent="0.2">
      <c r="A829" s="7" t="s">
        <v>32</v>
      </c>
      <c r="B829" s="34">
        <v>13</v>
      </c>
      <c r="C829" s="34">
        <v>2</v>
      </c>
      <c r="D829" s="34">
        <v>1</v>
      </c>
      <c r="E829" s="8">
        <f t="shared" si="29"/>
        <v>1</v>
      </c>
      <c r="F829" s="34">
        <v>17</v>
      </c>
    </row>
    <row r="830" spans="1:6" ht="12.6" customHeight="1" x14ac:dyDescent="0.2">
      <c r="A830" s="7" t="s">
        <v>33</v>
      </c>
      <c r="B830" s="34">
        <v>3</v>
      </c>
      <c r="C830" s="34">
        <v>6</v>
      </c>
      <c r="D830" s="34">
        <v>1</v>
      </c>
      <c r="E830" s="8">
        <f t="shared" si="29"/>
        <v>0</v>
      </c>
      <c r="F830" s="34">
        <v>10</v>
      </c>
    </row>
    <row r="831" spans="1:6" ht="12.6" customHeight="1" x14ac:dyDescent="0.2">
      <c r="A831" s="7" t="s">
        <v>34</v>
      </c>
      <c r="B831" s="34">
        <v>5</v>
      </c>
      <c r="C831" s="34">
        <v>4</v>
      </c>
      <c r="D831" s="34">
        <v>2</v>
      </c>
      <c r="E831" s="8">
        <f t="shared" si="29"/>
        <v>0</v>
      </c>
      <c r="F831" s="34">
        <v>11</v>
      </c>
    </row>
    <row r="832" spans="1:6" ht="12.6" customHeight="1" x14ac:dyDescent="0.2">
      <c r="A832" s="7" t="s">
        <v>35</v>
      </c>
      <c r="B832" s="34">
        <v>2</v>
      </c>
      <c r="C832" s="34">
        <v>4</v>
      </c>
      <c r="D832" s="34">
        <v>7</v>
      </c>
      <c r="E832" s="8">
        <f t="shared" si="29"/>
        <v>0</v>
      </c>
      <c r="F832" s="34">
        <v>13</v>
      </c>
    </row>
    <row r="833" spans="1:6" ht="12.6" customHeight="1" x14ac:dyDescent="0.2">
      <c r="A833" s="7" t="s">
        <v>36</v>
      </c>
      <c r="B833" s="34">
        <v>7</v>
      </c>
      <c r="C833" s="34">
        <v>1</v>
      </c>
      <c r="D833" s="34">
        <v>1</v>
      </c>
      <c r="E833" s="8">
        <f t="shared" si="29"/>
        <v>0</v>
      </c>
      <c r="F833" s="34">
        <v>9</v>
      </c>
    </row>
    <row r="834" spans="1:6" ht="12.6" customHeight="1" x14ac:dyDescent="0.2">
      <c r="A834" s="7" t="s">
        <v>37</v>
      </c>
      <c r="B834" s="34">
        <v>1</v>
      </c>
      <c r="C834" s="34">
        <v>1</v>
      </c>
      <c r="D834" s="34">
        <v>6</v>
      </c>
      <c r="E834" s="8">
        <f t="shared" si="29"/>
        <v>0</v>
      </c>
      <c r="F834" s="34">
        <v>8</v>
      </c>
    </row>
    <row r="835" spans="1:6" ht="12.6" customHeight="1" x14ac:dyDescent="0.2">
      <c r="A835" s="7" t="s">
        <v>38</v>
      </c>
      <c r="B835" s="34">
        <v>2</v>
      </c>
      <c r="C835" s="34">
        <v>2</v>
      </c>
      <c r="D835" s="34">
        <v>4</v>
      </c>
      <c r="E835" s="8">
        <f t="shared" si="29"/>
        <v>3</v>
      </c>
      <c r="F835" s="34">
        <v>11</v>
      </c>
    </row>
    <row r="836" spans="1:6" ht="12.6" customHeight="1" x14ac:dyDescent="0.2">
      <c r="A836" s="7" t="s">
        <v>39</v>
      </c>
      <c r="B836" s="34">
        <v>3</v>
      </c>
      <c r="C836" s="34">
        <v>0</v>
      </c>
      <c r="D836" s="34">
        <v>2</v>
      </c>
      <c r="E836" s="8">
        <f t="shared" si="29"/>
        <v>0</v>
      </c>
      <c r="F836" s="34">
        <v>5</v>
      </c>
    </row>
    <row r="837" spans="1:6" ht="12.6" customHeight="1" x14ac:dyDescent="0.2">
      <c r="A837" s="7" t="s">
        <v>40</v>
      </c>
      <c r="B837" s="34">
        <v>3</v>
      </c>
      <c r="C837" s="34">
        <v>2</v>
      </c>
      <c r="D837" s="34">
        <v>6</v>
      </c>
      <c r="E837" s="8">
        <f t="shared" si="29"/>
        <v>1</v>
      </c>
      <c r="F837" s="34">
        <v>12</v>
      </c>
    </row>
    <row r="838" spans="1:6" ht="12.6" customHeight="1" x14ac:dyDescent="0.2">
      <c r="A838" s="7" t="s">
        <v>42</v>
      </c>
      <c r="B838" s="34">
        <v>7</v>
      </c>
      <c r="C838" s="34">
        <v>0</v>
      </c>
      <c r="D838" s="34">
        <v>6</v>
      </c>
      <c r="E838" s="8">
        <f t="shared" si="29"/>
        <v>1</v>
      </c>
      <c r="F838" s="34">
        <v>14</v>
      </c>
    </row>
    <row r="839" spans="1:6" ht="12.6" customHeight="1" x14ac:dyDescent="0.2">
      <c r="A839" s="7" t="s">
        <v>43</v>
      </c>
      <c r="B839" s="34">
        <v>8</v>
      </c>
      <c r="C839" s="34">
        <v>3</v>
      </c>
      <c r="D839" s="34">
        <v>6</v>
      </c>
      <c r="E839" s="8">
        <f t="shared" si="29"/>
        <v>0</v>
      </c>
      <c r="F839" s="34">
        <v>17</v>
      </c>
    </row>
    <row r="840" spans="1:6" ht="12.6" customHeight="1" x14ac:dyDescent="0.2">
      <c r="A840" s="7" t="s">
        <v>44</v>
      </c>
      <c r="B840" s="34">
        <v>8</v>
      </c>
      <c r="C840" s="34">
        <v>5</v>
      </c>
      <c r="D840" s="34">
        <v>7</v>
      </c>
      <c r="E840" s="8">
        <f t="shared" si="29"/>
        <v>0</v>
      </c>
      <c r="F840" s="34">
        <v>20</v>
      </c>
    </row>
    <row r="841" spans="1:6" ht="12.6" customHeight="1" x14ac:dyDescent="0.2">
      <c r="A841" s="7" t="s">
        <v>45</v>
      </c>
      <c r="B841" s="34">
        <v>5</v>
      </c>
      <c r="C841" s="34">
        <v>4</v>
      </c>
      <c r="D841" s="34">
        <v>4</v>
      </c>
      <c r="E841" s="8">
        <f t="shared" si="29"/>
        <v>0</v>
      </c>
      <c r="F841" s="34">
        <v>13</v>
      </c>
    </row>
    <row r="842" spans="1:6" ht="12.6" customHeight="1" x14ac:dyDescent="0.2">
      <c r="A842" s="7" t="s">
        <v>46</v>
      </c>
      <c r="B842" s="34">
        <v>1</v>
      </c>
      <c r="C842" s="34">
        <v>3</v>
      </c>
      <c r="D842" s="34">
        <v>4</v>
      </c>
      <c r="E842" s="8">
        <f t="shared" si="29"/>
        <v>0</v>
      </c>
      <c r="F842" s="34">
        <v>8</v>
      </c>
    </row>
    <row r="843" spans="1:6" ht="12.6" customHeight="1" x14ac:dyDescent="0.2">
      <c r="A843" s="7" t="s">
        <v>47</v>
      </c>
      <c r="B843" s="34">
        <v>3</v>
      </c>
      <c r="C843" s="34">
        <v>1</v>
      </c>
      <c r="D843" s="34">
        <v>1</v>
      </c>
      <c r="E843" s="8">
        <f t="shared" si="29"/>
        <v>0</v>
      </c>
      <c r="F843" s="34">
        <v>5</v>
      </c>
    </row>
    <row r="844" spans="1:6" ht="12.6" customHeight="1" x14ac:dyDescent="0.2">
      <c r="A844" s="7" t="s">
        <v>48</v>
      </c>
      <c r="B844" s="34">
        <v>4</v>
      </c>
      <c r="C844" s="34">
        <v>4</v>
      </c>
      <c r="D844" s="34">
        <v>3</v>
      </c>
      <c r="E844" s="8">
        <f t="shared" si="29"/>
        <v>0</v>
      </c>
      <c r="F844" s="34">
        <v>11</v>
      </c>
    </row>
    <row r="845" spans="1:6" ht="12.6" customHeight="1" x14ac:dyDescent="0.2">
      <c r="A845" s="7" t="s">
        <v>109</v>
      </c>
      <c r="B845" s="34">
        <v>2</v>
      </c>
      <c r="C845" s="34">
        <v>0</v>
      </c>
      <c r="D845" s="34">
        <v>5</v>
      </c>
      <c r="E845" s="8">
        <f t="shared" si="29"/>
        <v>0</v>
      </c>
      <c r="F845" s="34">
        <v>7</v>
      </c>
    </row>
    <row r="846" spans="1:6" ht="12.6" customHeight="1" x14ac:dyDescent="0.2">
      <c r="A846" s="7" t="s">
        <v>110</v>
      </c>
      <c r="B846" s="34">
        <v>5</v>
      </c>
      <c r="C846" s="34">
        <v>0</v>
      </c>
      <c r="D846" s="34">
        <v>2</v>
      </c>
      <c r="E846" s="8">
        <f t="shared" si="29"/>
        <v>0</v>
      </c>
      <c r="F846" s="34">
        <v>7</v>
      </c>
    </row>
    <row r="847" spans="1:6" ht="12.6" customHeight="1" x14ac:dyDescent="0.2">
      <c r="A847" s="7" t="s">
        <v>111</v>
      </c>
      <c r="B847" s="34">
        <v>3</v>
      </c>
      <c r="C847" s="34">
        <v>3</v>
      </c>
      <c r="D847" s="34">
        <v>3</v>
      </c>
      <c r="E847" s="8">
        <f t="shared" si="29"/>
        <v>0</v>
      </c>
      <c r="F847" s="34">
        <v>9</v>
      </c>
    </row>
    <row r="848" spans="1:6" ht="12.6" customHeight="1" x14ac:dyDescent="0.2">
      <c r="A848" s="7" t="s">
        <v>112</v>
      </c>
      <c r="B848" s="34">
        <v>7</v>
      </c>
      <c r="C848" s="34">
        <v>1</v>
      </c>
      <c r="D848" s="34">
        <v>3</v>
      </c>
      <c r="E848" s="8">
        <f t="shared" si="29"/>
        <v>0</v>
      </c>
      <c r="F848" s="34">
        <v>11</v>
      </c>
    </row>
    <row r="849" spans="1:6" ht="12.6" customHeight="1" x14ac:dyDescent="0.2">
      <c r="A849" s="7" t="s">
        <v>113</v>
      </c>
      <c r="B849" s="34">
        <v>8</v>
      </c>
      <c r="C849" s="34">
        <v>3</v>
      </c>
      <c r="D849" s="34">
        <v>6</v>
      </c>
      <c r="E849" s="8">
        <f t="shared" si="29"/>
        <v>0</v>
      </c>
      <c r="F849" s="34">
        <v>17</v>
      </c>
    </row>
    <row r="850" spans="1:6" ht="12.6" customHeight="1" x14ac:dyDescent="0.2">
      <c r="A850" s="9" t="s">
        <v>1</v>
      </c>
      <c r="B850" s="24">
        <f>SUM(B801:B849)</f>
        <v>225</v>
      </c>
      <c r="C850" s="24">
        <f>SUM(C801:C849)</f>
        <v>141</v>
      </c>
      <c r="D850" s="24">
        <f>SUM(D801:D849)</f>
        <v>156</v>
      </c>
      <c r="E850" s="24">
        <f>SUM(E801:E849)</f>
        <v>10</v>
      </c>
      <c r="F850" s="24">
        <f>SUM(F801:F849)</f>
        <v>532</v>
      </c>
    </row>
    <row r="851" spans="1:6" x14ac:dyDescent="0.2">
      <c r="A851" s="14"/>
      <c r="B851" s="8"/>
      <c r="C851" s="8"/>
      <c r="D851" s="8"/>
      <c r="E851" s="8"/>
      <c r="F851" s="8"/>
    </row>
    <row r="852" spans="1:6" x14ac:dyDescent="0.2">
      <c r="A852" s="14"/>
      <c r="B852" s="8"/>
      <c r="C852" s="8"/>
      <c r="D852" s="8"/>
      <c r="E852" s="8"/>
      <c r="F852" s="8"/>
    </row>
    <row r="853" spans="1:6" x14ac:dyDescent="0.2">
      <c r="A853" s="14"/>
      <c r="B853" s="8"/>
      <c r="C853" s="8"/>
      <c r="D853" s="8"/>
      <c r="E853" s="8"/>
      <c r="F853" s="8"/>
    </row>
    <row r="854" spans="1:6" x14ac:dyDescent="0.2">
      <c r="A854" s="14"/>
      <c r="B854" s="8"/>
      <c r="C854" s="8"/>
      <c r="D854" s="8"/>
      <c r="E854" s="8"/>
      <c r="F854" s="8"/>
    </row>
    <row r="855" spans="1:6" x14ac:dyDescent="0.2">
      <c r="A855" s="14"/>
      <c r="B855" s="8"/>
      <c r="C855" s="8"/>
      <c r="D855" s="8"/>
      <c r="E855" s="8"/>
      <c r="F855" s="8"/>
    </row>
    <row r="856" spans="1:6" x14ac:dyDescent="0.2">
      <c r="A856" s="14"/>
      <c r="B856" s="8"/>
      <c r="C856" s="8"/>
      <c r="D856" s="8"/>
      <c r="E856" s="8"/>
      <c r="F856" s="8"/>
    </row>
    <row r="857" spans="1:6" x14ac:dyDescent="0.2">
      <c r="A857" s="14"/>
      <c r="B857" s="8"/>
      <c r="C857" s="8"/>
      <c r="D857" s="8"/>
      <c r="E857" s="8"/>
      <c r="F857" s="8"/>
    </row>
    <row r="858" spans="1:6" x14ac:dyDescent="0.2">
      <c r="A858" s="14"/>
      <c r="B858" s="8"/>
      <c r="C858" s="8"/>
      <c r="D858" s="8"/>
      <c r="E858" s="8"/>
      <c r="F858" s="8"/>
    </row>
    <row r="859" spans="1:6" x14ac:dyDescent="0.2">
      <c r="A859" s="14"/>
      <c r="B859" s="8"/>
      <c r="C859" s="8"/>
      <c r="D859" s="8"/>
      <c r="E859" s="8"/>
      <c r="F859" s="8"/>
    </row>
    <row r="860" spans="1:6" x14ac:dyDescent="0.2">
      <c r="A860" s="14"/>
      <c r="B860" s="8"/>
      <c r="C860" s="8"/>
      <c r="D860" s="8"/>
      <c r="E860" s="8"/>
      <c r="F860" s="8"/>
    </row>
    <row r="861" spans="1:6" x14ac:dyDescent="0.2">
      <c r="A861" s="14"/>
      <c r="B861" s="8"/>
      <c r="C861" s="8"/>
      <c r="D861" s="8"/>
      <c r="E861" s="8"/>
      <c r="F861" s="8"/>
    </row>
    <row r="862" spans="1:6" x14ac:dyDescent="0.2">
      <c r="A862" s="14"/>
      <c r="B862" s="8"/>
      <c r="C862" s="8"/>
      <c r="D862" s="8"/>
      <c r="E862" s="8"/>
      <c r="F862" s="8"/>
    </row>
    <row r="863" spans="1:6" x14ac:dyDescent="0.2">
      <c r="A863" s="14"/>
      <c r="B863" s="8"/>
      <c r="C863" s="8"/>
      <c r="D863" s="8"/>
      <c r="E863" s="8"/>
      <c r="F863" s="8"/>
    </row>
    <row r="864" spans="1:6" x14ac:dyDescent="0.2">
      <c r="A864" s="14"/>
      <c r="B864" s="8"/>
      <c r="C864" s="8"/>
      <c r="D864" s="8"/>
      <c r="E864" s="8"/>
      <c r="F864" s="8"/>
    </row>
    <row r="865" spans="1:6" x14ac:dyDescent="0.2">
      <c r="A865" s="14"/>
      <c r="B865" s="8"/>
      <c r="C865" s="8"/>
      <c r="D865" s="8"/>
      <c r="E865" s="8"/>
      <c r="F865" s="8"/>
    </row>
    <row r="866" spans="1:6" x14ac:dyDescent="0.2">
      <c r="A866" s="14"/>
      <c r="B866" s="8"/>
      <c r="C866" s="8"/>
      <c r="D866" s="8"/>
      <c r="E866" s="8"/>
      <c r="F866" s="8"/>
    </row>
    <row r="867" spans="1:6" x14ac:dyDescent="0.2">
      <c r="A867" s="14"/>
      <c r="B867" s="8"/>
      <c r="C867" s="8"/>
      <c r="D867" s="8"/>
      <c r="E867" s="8"/>
      <c r="F867" s="8"/>
    </row>
    <row r="868" spans="1:6" x14ac:dyDescent="0.2">
      <c r="A868" s="14"/>
      <c r="B868" s="8"/>
      <c r="C868" s="8"/>
      <c r="D868" s="8"/>
      <c r="E868" s="8"/>
      <c r="F868" s="8"/>
    </row>
    <row r="869" spans="1:6" x14ac:dyDescent="0.2">
      <c r="A869" s="14"/>
      <c r="B869" s="8"/>
      <c r="C869" s="8"/>
      <c r="D869" s="8"/>
      <c r="E869" s="8"/>
      <c r="F869" s="8"/>
    </row>
    <row r="870" spans="1:6" x14ac:dyDescent="0.2">
      <c r="A870" s="14"/>
      <c r="B870" s="8"/>
      <c r="C870" s="8"/>
      <c r="D870" s="8"/>
      <c r="E870" s="8"/>
      <c r="F870" s="8"/>
    </row>
    <row r="871" spans="1:6" x14ac:dyDescent="0.2">
      <c r="A871" s="14"/>
      <c r="B871" s="8"/>
      <c r="C871" s="8"/>
      <c r="D871" s="8"/>
      <c r="E871" s="8"/>
      <c r="F871" s="8"/>
    </row>
    <row r="872" spans="1:6" x14ac:dyDescent="0.2">
      <c r="A872" s="14"/>
      <c r="B872" s="8"/>
      <c r="C872" s="8"/>
      <c r="D872" s="8"/>
      <c r="E872" s="8"/>
      <c r="F872" s="8"/>
    </row>
    <row r="873" spans="1:6" ht="32.1" customHeight="1" x14ac:dyDescent="0.2">
      <c r="A873" s="35" t="s">
        <v>212</v>
      </c>
      <c r="B873" s="8"/>
      <c r="C873" s="8"/>
      <c r="D873" s="8"/>
      <c r="E873" s="8"/>
      <c r="F873" s="8"/>
    </row>
    <row r="874" spans="1:6" s="8" customFormat="1" ht="11.45" customHeight="1" x14ac:dyDescent="0.2">
      <c r="A874" s="26" t="s">
        <v>181</v>
      </c>
      <c r="B874" s="8">
        <f>B333</f>
        <v>35</v>
      </c>
      <c r="C874" s="8">
        <f>C333</f>
        <v>43</v>
      </c>
      <c r="D874" s="8">
        <f>D333</f>
        <v>36</v>
      </c>
      <c r="E874" s="8">
        <f>E333</f>
        <v>0</v>
      </c>
      <c r="F874" s="8">
        <f>F333</f>
        <v>114</v>
      </c>
    </row>
    <row r="875" spans="1:6" s="8" customFormat="1" ht="11.45" customHeight="1" x14ac:dyDescent="0.2">
      <c r="A875" s="26" t="s">
        <v>200</v>
      </c>
      <c r="B875" s="8">
        <f>B362</f>
        <v>64</v>
      </c>
      <c r="C875" s="8">
        <f>C362</f>
        <v>97</v>
      </c>
      <c r="D875" s="8">
        <f>D362</f>
        <v>77</v>
      </c>
      <c r="E875" s="8">
        <f>E362</f>
        <v>3</v>
      </c>
      <c r="F875" s="8">
        <f>F362</f>
        <v>241</v>
      </c>
    </row>
    <row r="876" spans="1:6" s="8" customFormat="1" ht="11.45" customHeight="1" x14ac:dyDescent="0.2">
      <c r="A876" s="26" t="s">
        <v>176</v>
      </c>
      <c r="B876" s="8">
        <f>B371</f>
        <v>145</v>
      </c>
      <c r="C876" s="8">
        <f>C371</f>
        <v>152</v>
      </c>
      <c r="D876" s="8">
        <f>D371</f>
        <v>157</v>
      </c>
      <c r="E876" s="8">
        <f>E371</f>
        <v>307</v>
      </c>
      <c r="F876" s="8">
        <f>F371</f>
        <v>761</v>
      </c>
    </row>
    <row r="877" spans="1:6" s="8" customFormat="1" ht="11.45" customHeight="1" x14ac:dyDescent="0.2">
      <c r="A877" s="26" t="s">
        <v>177</v>
      </c>
      <c r="B877" s="8">
        <f>B430</f>
        <v>804</v>
      </c>
      <c r="C877" s="8">
        <f>C430</f>
        <v>823</v>
      </c>
      <c r="D877" s="8">
        <f>D430</f>
        <v>852</v>
      </c>
      <c r="E877" s="8">
        <f>E430</f>
        <v>39</v>
      </c>
      <c r="F877" s="8">
        <f>F430</f>
        <v>2518</v>
      </c>
    </row>
    <row r="878" spans="1:6" s="8" customFormat="1" ht="11.45" customHeight="1" x14ac:dyDescent="0.2">
      <c r="A878" s="26" t="s">
        <v>182</v>
      </c>
      <c r="B878" s="8">
        <f>B445</f>
        <v>286</v>
      </c>
      <c r="C878" s="8">
        <f>C445</f>
        <v>295</v>
      </c>
      <c r="D878" s="8">
        <f>D445</f>
        <v>217</v>
      </c>
      <c r="E878" s="8">
        <f>E445</f>
        <v>688</v>
      </c>
      <c r="F878" s="8">
        <f>F445</f>
        <v>1486</v>
      </c>
    </row>
    <row r="879" spans="1:6" s="8" customFormat="1" ht="11.45" customHeight="1" x14ac:dyDescent="0.2">
      <c r="A879" s="26" t="s">
        <v>183</v>
      </c>
      <c r="B879" s="8">
        <f>B452</f>
        <v>120</v>
      </c>
      <c r="C879" s="8">
        <f>C452</f>
        <v>135</v>
      </c>
      <c r="D879" s="8">
        <f>D452</f>
        <v>103</v>
      </c>
      <c r="E879" s="8">
        <f>E452</f>
        <v>21</v>
      </c>
      <c r="F879" s="8">
        <f>F452</f>
        <v>379</v>
      </c>
    </row>
    <row r="880" spans="1:6" s="8" customFormat="1" ht="11.45" customHeight="1" x14ac:dyDescent="0.2">
      <c r="A880" s="26" t="s">
        <v>184</v>
      </c>
      <c r="B880" s="8">
        <f>B458</f>
        <v>30</v>
      </c>
      <c r="C880" s="8">
        <f>C458</f>
        <v>42</v>
      </c>
      <c r="D880" s="8">
        <f>D458</f>
        <v>30</v>
      </c>
      <c r="E880" s="8">
        <f>E458</f>
        <v>13</v>
      </c>
      <c r="F880" s="8">
        <f>F458</f>
        <v>115</v>
      </c>
    </row>
    <row r="881" spans="1:6" s="8" customFormat="1" ht="11.45" customHeight="1" x14ac:dyDescent="0.2">
      <c r="A881" s="26" t="s">
        <v>185</v>
      </c>
      <c r="B881" s="8">
        <f>B556</f>
        <v>364</v>
      </c>
      <c r="C881" s="8">
        <f>C556</f>
        <v>348</v>
      </c>
      <c r="D881" s="8">
        <f>D556</f>
        <v>308</v>
      </c>
      <c r="E881" s="8">
        <f>E556</f>
        <v>31</v>
      </c>
      <c r="F881" s="8">
        <f>F556</f>
        <v>1051</v>
      </c>
    </row>
    <row r="882" spans="1:6" s="8" customFormat="1" ht="11.45" customHeight="1" x14ac:dyDescent="0.2">
      <c r="A882" s="26" t="s">
        <v>178</v>
      </c>
      <c r="B882" s="8">
        <f>B570</f>
        <v>366</v>
      </c>
      <c r="C882" s="8">
        <f>C570</f>
        <v>516</v>
      </c>
      <c r="D882" s="8">
        <f>D570</f>
        <v>528</v>
      </c>
      <c r="E882" s="8">
        <f>E570</f>
        <v>1089</v>
      </c>
      <c r="F882" s="8">
        <f>F570</f>
        <v>2499</v>
      </c>
    </row>
    <row r="883" spans="1:6" s="8" customFormat="1" ht="11.45" customHeight="1" x14ac:dyDescent="0.2">
      <c r="A883" s="26" t="s">
        <v>186</v>
      </c>
      <c r="B883" s="8">
        <f>B576</f>
        <v>99</v>
      </c>
      <c r="C883" s="8">
        <f>C576</f>
        <v>113</v>
      </c>
      <c r="D883" s="8">
        <f>D576</f>
        <v>67</v>
      </c>
      <c r="E883" s="8">
        <f>E576</f>
        <v>67</v>
      </c>
      <c r="F883" s="8">
        <f>F576</f>
        <v>346</v>
      </c>
    </row>
    <row r="884" spans="1:6" s="8" customFormat="1" ht="11.45" customHeight="1" x14ac:dyDescent="0.2">
      <c r="A884" s="26" t="s">
        <v>187</v>
      </c>
      <c r="B884" s="8">
        <f>B582</f>
        <v>29</v>
      </c>
      <c r="C884" s="8">
        <f>C582</f>
        <v>41</v>
      </c>
      <c r="D884" s="8">
        <f>D582</f>
        <v>35</v>
      </c>
      <c r="E884" s="8">
        <f>E582</f>
        <v>16</v>
      </c>
      <c r="F884" s="8">
        <f>F582</f>
        <v>121</v>
      </c>
    </row>
    <row r="885" spans="1:6" s="8" customFormat="1" ht="11.45" customHeight="1" x14ac:dyDescent="0.2">
      <c r="A885" s="26" t="s">
        <v>188</v>
      </c>
      <c r="B885" s="8">
        <f>B589</f>
        <v>95</v>
      </c>
      <c r="C885" s="8">
        <f>C589</f>
        <v>150</v>
      </c>
      <c r="D885" s="8">
        <f>D589</f>
        <v>104</v>
      </c>
      <c r="E885" s="8">
        <f>E589</f>
        <v>37</v>
      </c>
      <c r="F885" s="8">
        <f>F589</f>
        <v>386</v>
      </c>
    </row>
    <row r="886" spans="1:6" s="8" customFormat="1" ht="11.45" customHeight="1" x14ac:dyDescent="0.2">
      <c r="A886" s="26" t="s">
        <v>189</v>
      </c>
      <c r="B886" s="8">
        <f>B594</f>
        <v>27</v>
      </c>
      <c r="C886" s="8">
        <f>C594</f>
        <v>35</v>
      </c>
      <c r="D886" s="8">
        <f>D594</f>
        <v>28</v>
      </c>
      <c r="E886" s="8">
        <f>E594</f>
        <v>1</v>
      </c>
      <c r="F886" s="8">
        <f>F594</f>
        <v>91</v>
      </c>
    </row>
    <row r="887" spans="1:6" s="8" customFormat="1" ht="11.45" customHeight="1" x14ac:dyDescent="0.2">
      <c r="A887" s="26" t="s">
        <v>190</v>
      </c>
      <c r="B887" s="8">
        <f>B602</f>
        <v>222</v>
      </c>
      <c r="C887" s="8">
        <f>C602</f>
        <v>183</v>
      </c>
      <c r="D887" s="8">
        <f>D602</f>
        <v>189</v>
      </c>
      <c r="E887" s="8">
        <f>E602</f>
        <v>319</v>
      </c>
      <c r="F887" s="8">
        <f>F602</f>
        <v>913</v>
      </c>
    </row>
    <row r="888" spans="1:6" s="8" customFormat="1" ht="11.45" customHeight="1" x14ac:dyDescent="0.2">
      <c r="A888" s="26" t="s">
        <v>191</v>
      </c>
      <c r="B888" s="8">
        <f>B613</f>
        <v>142</v>
      </c>
      <c r="C888" s="8">
        <f>C613</f>
        <v>138</v>
      </c>
      <c r="D888" s="8">
        <f>D613</f>
        <v>135</v>
      </c>
      <c r="E888" s="8">
        <f>E613</f>
        <v>34</v>
      </c>
      <c r="F888" s="8">
        <f>F613</f>
        <v>449</v>
      </c>
    </row>
    <row r="889" spans="1:6" s="8" customFormat="1" ht="11.45" customHeight="1" x14ac:dyDescent="0.2">
      <c r="A889" s="26" t="s">
        <v>201</v>
      </c>
      <c r="B889" s="8">
        <f>B624</f>
        <v>97</v>
      </c>
      <c r="C889" s="8">
        <f>C624</f>
        <v>104</v>
      </c>
      <c r="D889" s="8">
        <f>D624</f>
        <v>133</v>
      </c>
      <c r="E889" s="8">
        <f>E624</f>
        <v>2</v>
      </c>
      <c r="F889" s="8">
        <f>F624</f>
        <v>336</v>
      </c>
    </row>
    <row r="890" spans="1:6" s="8" customFormat="1" ht="11.45" customHeight="1" x14ac:dyDescent="0.2">
      <c r="A890" s="26" t="s">
        <v>192</v>
      </c>
      <c r="B890" s="8">
        <f>B676</f>
        <v>251</v>
      </c>
      <c r="C890" s="8">
        <f>C676</f>
        <v>255</v>
      </c>
      <c r="D890" s="8">
        <f>D676</f>
        <v>186</v>
      </c>
      <c r="E890" s="8">
        <f>E676</f>
        <v>9</v>
      </c>
      <c r="F890" s="8">
        <f>F676</f>
        <v>701</v>
      </c>
    </row>
    <row r="891" spans="1:6" s="8" customFormat="1" ht="11.45" customHeight="1" x14ac:dyDescent="0.2">
      <c r="A891" s="26" t="s">
        <v>193</v>
      </c>
      <c r="B891" s="8">
        <f>B680</f>
        <v>56</v>
      </c>
      <c r="C891" s="8">
        <f>C680</f>
        <v>33</v>
      </c>
      <c r="D891" s="8">
        <f>D680</f>
        <v>24</v>
      </c>
      <c r="E891" s="8">
        <f>E680</f>
        <v>19</v>
      </c>
      <c r="F891" s="8">
        <f>F680</f>
        <v>132</v>
      </c>
    </row>
    <row r="892" spans="1:6" s="8" customFormat="1" ht="11.45" customHeight="1" x14ac:dyDescent="0.2">
      <c r="A892" s="26" t="s">
        <v>179</v>
      </c>
      <c r="B892" s="8">
        <f>B712</f>
        <v>455</v>
      </c>
      <c r="C892" s="8">
        <f>C712</f>
        <v>457</v>
      </c>
      <c r="D892" s="8">
        <f>D712</f>
        <v>398</v>
      </c>
      <c r="E892" s="8">
        <f>E712</f>
        <v>147</v>
      </c>
      <c r="F892" s="8">
        <f>F712</f>
        <v>1457</v>
      </c>
    </row>
    <row r="893" spans="1:6" s="8" customFormat="1" ht="11.45" customHeight="1" x14ac:dyDescent="0.2">
      <c r="A893" s="26" t="s">
        <v>194</v>
      </c>
      <c r="B893" s="8">
        <f>B720</f>
        <v>146</v>
      </c>
      <c r="C893" s="8">
        <f>C720</f>
        <v>121</v>
      </c>
      <c r="D893" s="8">
        <f>D720</f>
        <v>96</v>
      </c>
      <c r="E893" s="8">
        <f>E720</f>
        <v>283</v>
      </c>
      <c r="F893" s="8">
        <f>F720</f>
        <v>646</v>
      </c>
    </row>
    <row r="894" spans="1:6" s="8" customFormat="1" ht="11.45" customHeight="1" x14ac:dyDescent="0.2">
      <c r="A894" s="26" t="s">
        <v>180</v>
      </c>
      <c r="B894" s="8">
        <f>B726</f>
        <v>72</v>
      </c>
      <c r="C894" s="8">
        <f>C726</f>
        <v>105</v>
      </c>
      <c r="D894" s="8">
        <f>D726</f>
        <v>95</v>
      </c>
      <c r="E894" s="8">
        <f>E726</f>
        <v>214</v>
      </c>
      <c r="F894" s="8">
        <f>F726</f>
        <v>486</v>
      </c>
    </row>
    <row r="895" spans="1:6" s="8" customFormat="1" ht="11.45" customHeight="1" x14ac:dyDescent="0.2">
      <c r="A895" s="26" t="s">
        <v>195</v>
      </c>
      <c r="B895" s="8">
        <f>B734</f>
        <v>48</v>
      </c>
      <c r="C895" s="8">
        <f>C734</f>
        <v>33</v>
      </c>
      <c r="D895" s="8">
        <f>D734</f>
        <v>24</v>
      </c>
      <c r="E895" s="8">
        <f>E734</f>
        <v>4</v>
      </c>
      <c r="F895" s="8">
        <f>F734</f>
        <v>109</v>
      </c>
    </row>
    <row r="896" spans="1:6" s="8" customFormat="1" ht="11.45" customHeight="1" x14ac:dyDescent="0.2">
      <c r="A896" s="26" t="s">
        <v>196</v>
      </c>
      <c r="B896" s="8">
        <f>B746</f>
        <v>450</v>
      </c>
      <c r="C896" s="8">
        <f>C746</f>
        <v>390</v>
      </c>
      <c r="D896" s="8">
        <f>D746</f>
        <v>322</v>
      </c>
      <c r="E896" s="8">
        <f>E746</f>
        <v>103</v>
      </c>
      <c r="F896" s="8">
        <f>F746</f>
        <v>1265</v>
      </c>
    </row>
    <row r="897" spans="1:6" s="8" customFormat="1" ht="11.45" customHeight="1" x14ac:dyDescent="0.2">
      <c r="A897" s="27" t="s">
        <v>197</v>
      </c>
      <c r="B897" s="8">
        <f>B751</f>
        <v>106</v>
      </c>
      <c r="C897" s="8">
        <f>C751</f>
        <v>98</v>
      </c>
      <c r="D897" s="8">
        <f>D751</f>
        <v>89</v>
      </c>
      <c r="E897" s="8">
        <f>E751</f>
        <v>142</v>
      </c>
      <c r="F897" s="8">
        <f>F751</f>
        <v>435</v>
      </c>
    </row>
    <row r="898" spans="1:6" s="8" customFormat="1" ht="11.45" customHeight="1" x14ac:dyDescent="0.2">
      <c r="A898" s="26" t="s">
        <v>202</v>
      </c>
      <c r="B898" s="8">
        <f>B793</f>
        <v>317</v>
      </c>
      <c r="C898" s="8">
        <f>C793</f>
        <v>413</v>
      </c>
      <c r="D898" s="8">
        <f>D793</f>
        <v>478</v>
      </c>
      <c r="E898" s="8">
        <f>E793</f>
        <v>31</v>
      </c>
      <c r="F898" s="8">
        <f>F793</f>
        <v>1239</v>
      </c>
    </row>
    <row r="899" spans="1:6" s="8" customFormat="1" ht="11.45" customHeight="1" x14ac:dyDescent="0.2">
      <c r="A899" s="26" t="s">
        <v>198</v>
      </c>
      <c r="B899" s="8">
        <f>B798</f>
        <v>44</v>
      </c>
      <c r="C899" s="8">
        <f>C798</f>
        <v>48</v>
      </c>
      <c r="D899" s="8">
        <f>D798</f>
        <v>42</v>
      </c>
      <c r="E899" s="8">
        <f>E798</f>
        <v>85</v>
      </c>
      <c r="F899" s="8">
        <f>F798</f>
        <v>219</v>
      </c>
    </row>
    <row r="900" spans="1:6" s="8" customFormat="1" ht="11.45" customHeight="1" x14ac:dyDescent="0.2">
      <c r="A900" s="26" t="s">
        <v>199</v>
      </c>
      <c r="B900" s="8">
        <f>B850</f>
        <v>225</v>
      </c>
      <c r="C900" s="8">
        <f>C850</f>
        <v>141</v>
      </c>
      <c r="D900" s="8">
        <f>D850</f>
        <v>156</v>
      </c>
      <c r="E900" s="8">
        <f>E850</f>
        <v>10</v>
      </c>
      <c r="F900" s="8">
        <f>F850</f>
        <v>532</v>
      </c>
    </row>
    <row r="901" spans="1:6" s="8" customFormat="1" ht="11.45" customHeight="1" x14ac:dyDescent="0.2">
      <c r="A901" s="26"/>
    </row>
    <row r="902" spans="1:6" s="8" customFormat="1" ht="12.75" customHeight="1" x14ac:dyDescent="0.2">
      <c r="A902" s="26" t="s">
        <v>151</v>
      </c>
      <c r="B902" s="24">
        <f>SUM(B874:B900)</f>
        <v>5095</v>
      </c>
      <c r="C902" s="24">
        <f>SUM(C874:C900)</f>
        <v>5309</v>
      </c>
      <c r="D902" s="24">
        <f>SUM(D874:D900)</f>
        <v>4909</v>
      </c>
      <c r="E902" s="24">
        <f>SUM(E874:E900)</f>
        <v>3714</v>
      </c>
      <c r="F902" s="24">
        <f>SUM(F874:F900)</f>
        <v>19027</v>
      </c>
    </row>
    <row r="903" spans="1:6" s="8" customFormat="1" ht="12.75" customHeight="1" x14ac:dyDescent="0.2">
      <c r="A903" s="26" t="s">
        <v>150</v>
      </c>
      <c r="B903" s="24">
        <f>B310</f>
        <v>423</v>
      </c>
      <c r="C903" s="24">
        <f>C310</f>
        <v>423</v>
      </c>
      <c r="D903" s="24">
        <f>D310</f>
        <v>450</v>
      </c>
      <c r="E903" s="24">
        <f>E310</f>
        <v>56</v>
      </c>
      <c r="F903" s="24">
        <f>F310</f>
        <v>1352</v>
      </c>
    </row>
    <row r="904" spans="1:6" s="8" customFormat="1" ht="12.75" customHeight="1" x14ac:dyDescent="0.2">
      <c r="A904" s="26" t="s">
        <v>152</v>
      </c>
      <c r="B904" s="24">
        <f>SUM(B902:B903)</f>
        <v>5518</v>
      </c>
      <c r="C904" s="24">
        <f>SUM(C902:C903)</f>
        <v>5732</v>
      </c>
      <c r="D904" s="24">
        <f>SUM(D902:D903)</f>
        <v>5359</v>
      </c>
      <c r="E904" s="24">
        <f>SUM(E902:E903)</f>
        <v>3770</v>
      </c>
      <c r="F904" s="24">
        <f>SUM(F902:F903)</f>
        <v>20379</v>
      </c>
    </row>
    <row r="905" spans="1:6" x14ac:dyDescent="0.2">
      <c r="B905" s="8"/>
      <c r="C905" s="8"/>
      <c r="D905" s="8"/>
      <c r="E905" s="8"/>
      <c r="F905" s="8"/>
    </row>
    <row r="906" spans="1:6" x14ac:dyDescent="0.2">
      <c r="B906" s="8"/>
      <c r="C906" s="8"/>
      <c r="D906" s="8"/>
      <c r="E906" s="8"/>
      <c r="F906" s="8"/>
    </row>
    <row r="907" spans="1:6" x14ac:dyDescent="0.2">
      <c r="B907" s="8"/>
      <c r="C907" s="8"/>
      <c r="D907" s="8"/>
      <c r="E907" s="8"/>
      <c r="F907" s="8"/>
    </row>
    <row r="908" spans="1:6" x14ac:dyDescent="0.2">
      <c r="B908" s="8"/>
      <c r="C908" s="8"/>
      <c r="D908" s="8"/>
      <c r="E908" s="8"/>
      <c r="F908" s="8"/>
    </row>
    <row r="909" spans="1:6" x14ac:dyDescent="0.2">
      <c r="B909" s="8"/>
      <c r="C909" s="8"/>
      <c r="D909" s="8"/>
      <c r="E909" s="8"/>
      <c r="F909" s="8"/>
    </row>
    <row r="910" spans="1:6" x14ac:dyDescent="0.2">
      <c r="B910" s="8"/>
      <c r="C910" s="8"/>
      <c r="D910" s="8"/>
      <c r="E910" s="8"/>
      <c r="F910" s="8"/>
    </row>
    <row r="911" spans="1:6" x14ac:dyDescent="0.2">
      <c r="B911" s="8"/>
      <c r="C911" s="8"/>
      <c r="D911" s="8"/>
      <c r="E911" s="8"/>
      <c r="F911" s="8"/>
    </row>
    <row r="912" spans="1:6" x14ac:dyDescent="0.2">
      <c r="B912" s="8"/>
      <c r="C912" s="8"/>
      <c r="D912" s="8"/>
      <c r="E912" s="8"/>
      <c r="F912" s="8"/>
    </row>
    <row r="913" spans="6:6" x14ac:dyDescent="0.2">
      <c r="F913" s="8"/>
    </row>
    <row r="914" spans="6:6" x14ac:dyDescent="0.2">
      <c r="F914" s="8"/>
    </row>
    <row r="915" spans="6:6" x14ac:dyDescent="0.2">
      <c r="F915" s="8"/>
    </row>
    <row r="916" spans="6:6" x14ac:dyDescent="0.2">
      <c r="F916" s="8"/>
    </row>
    <row r="917" spans="6:6" x14ac:dyDescent="0.2">
      <c r="F917" s="8"/>
    </row>
    <row r="918" spans="6:6" x14ac:dyDescent="0.2">
      <c r="F918" s="8"/>
    </row>
    <row r="919" spans="6:6" x14ac:dyDescent="0.2">
      <c r="F919" s="8"/>
    </row>
    <row r="920" spans="6:6" x14ac:dyDescent="0.2">
      <c r="F920" s="8"/>
    </row>
    <row r="921" spans="6:6" x14ac:dyDescent="0.2">
      <c r="F921" s="8"/>
    </row>
    <row r="922" spans="6:6" x14ac:dyDescent="0.2">
      <c r="F922" s="8"/>
    </row>
    <row r="923" spans="6:6" x14ac:dyDescent="0.2">
      <c r="F923" s="8"/>
    </row>
    <row r="924" spans="6:6" x14ac:dyDescent="0.2">
      <c r="F924" s="8"/>
    </row>
    <row r="925" spans="6:6" x14ac:dyDescent="0.2">
      <c r="F925" s="8"/>
    </row>
    <row r="926" spans="6:6" x14ac:dyDescent="0.2">
      <c r="F926" s="8"/>
    </row>
    <row r="927" spans="6:6" x14ac:dyDescent="0.2">
      <c r="F927" s="8"/>
    </row>
    <row r="928" spans="6:6" x14ac:dyDescent="0.2">
      <c r="F928" s="8"/>
    </row>
    <row r="929" spans="6:6" x14ac:dyDescent="0.2">
      <c r="F929" s="8"/>
    </row>
    <row r="930" spans="6:6" x14ac:dyDescent="0.2">
      <c r="F930" s="8"/>
    </row>
    <row r="931" spans="6:6" x14ac:dyDescent="0.2">
      <c r="F931" s="8"/>
    </row>
    <row r="932" spans="6:6" x14ac:dyDescent="0.2">
      <c r="F932" s="8"/>
    </row>
    <row r="933" spans="6:6" x14ac:dyDescent="0.2">
      <c r="F933" s="8"/>
    </row>
    <row r="934" spans="6:6" x14ac:dyDescent="0.2">
      <c r="F934" s="8"/>
    </row>
    <row r="935" spans="6:6" x14ac:dyDescent="0.2">
      <c r="F935" s="8"/>
    </row>
    <row r="936" spans="6:6" x14ac:dyDescent="0.2">
      <c r="F936" s="8"/>
    </row>
    <row r="937" spans="6:6" x14ac:dyDescent="0.2">
      <c r="F937" s="8"/>
    </row>
    <row r="938" spans="6:6" x14ac:dyDescent="0.2">
      <c r="F938" s="8"/>
    </row>
    <row r="939" spans="6:6" x14ac:dyDescent="0.2">
      <c r="F939" s="8"/>
    </row>
    <row r="940" spans="6:6" x14ac:dyDescent="0.2">
      <c r="F940" s="8"/>
    </row>
    <row r="941" spans="6:6" x14ac:dyDescent="0.2">
      <c r="F941" s="8"/>
    </row>
    <row r="942" spans="6:6" x14ac:dyDescent="0.2">
      <c r="F942" s="8"/>
    </row>
    <row r="943" spans="6:6" x14ac:dyDescent="0.2">
      <c r="F943" s="8"/>
    </row>
    <row r="944" spans="6:6" x14ac:dyDescent="0.2">
      <c r="F944" s="8"/>
    </row>
    <row r="945" spans="6:6" x14ac:dyDescent="0.2">
      <c r="F945" s="8"/>
    </row>
    <row r="946" spans="6:6" x14ac:dyDescent="0.2">
      <c r="F946" s="8"/>
    </row>
    <row r="947" spans="6:6" x14ac:dyDescent="0.2">
      <c r="F947" s="8"/>
    </row>
    <row r="948" spans="6:6" x14ac:dyDescent="0.2">
      <c r="F948" s="8"/>
    </row>
    <row r="949" spans="6:6" x14ac:dyDescent="0.2">
      <c r="F949" s="8"/>
    </row>
    <row r="950" spans="6:6" x14ac:dyDescent="0.2">
      <c r="F950" s="8"/>
    </row>
    <row r="951" spans="6:6" x14ac:dyDescent="0.2">
      <c r="F951" s="8"/>
    </row>
    <row r="952" spans="6:6" x14ac:dyDescent="0.2">
      <c r="F952" s="8"/>
    </row>
    <row r="953" spans="6:6" x14ac:dyDescent="0.2">
      <c r="F953" s="8"/>
    </row>
    <row r="954" spans="6:6" x14ac:dyDescent="0.2">
      <c r="F954" s="8"/>
    </row>
    <row r="955" spans="6:6" x14ac:dyDescent="0.2">
      <c r="F955" s="8"/>
    </row>
    <row r="956" spans="6:6" x14ac:dyDescent="0.2">
      <c r="F956" s="8"/>
    </row>
    <row r="957" spans="6:6" x14ac:dyDescent="0.2">
      <c r="F957" s="8"/>
    </row>
    <row r="958" spans="6:6" x14ac:dyDescent="0.2">
      <c r="F958" s="8"/>
    </row>
    <row r="959" spans="6:6" x14ac:dyDescent="0.2">
      <c r="F959" s="8"/>
    </row>
    <row r="960" spans="6:6" x14ac:dyDescent="0.2">
      <c r="F960" s="8"/>
    </row>
    <row r="961" spans="6:6" x14ac:dyDescent="0.2">
      <c r="F961" s="8"/>
    </row>
    <row r="962" spans="6:6" x14ac:dyDescent="0.2">
      <c r="F962" s="8"/>
    </row>
    <row r="963" spans="6:6" x14ac:dyDescent="0.2">
      <c r="F963" s="8"/>
    </row>
    <row r="964" spans="6:6" x14ac:dyDescent="0.2">
      <c r="F964" s="8"/>
    </row>
    <row r="965" spans="6:6" x14ac:dyDescent="0.2">
      <c r="F965" s="8"/>
    </row>
    <row r="966" spans="6:6" x14ac:dyDescent="0.2">
      <c r="F966" s="8"/>
    </row>
    <row r="967" spans="6:6" x14ac:dyDescent="0.2">
      <c r="F967" s="8"/>
    </row>
    <row r="968" spans="6:6" x14ac:dyDescent="0.2">
      <c r="F968" s="8"/>
    </row>
    <row r="969" spans="6:6" x14ac:dyDescent="0.2">
      <c r="F969" s="8"/>
    </row>
    <row r="970" spans="6:6" x14ac:dyDescent="0.2">
      <c r="F970" s="8"/>
    </row>
    <row r="971" spans="6:6" x14ac:dyDescent="0.2">
      <c r="F971" s="8"/>
    </row>
    <row r="972" spans="6:6" x14ac:dyDescent="0.2">
      <c r="F972" s="8"/>
    </row>
    <row r="973" spans="6:6" x14ac:dyDescent="0.2">
      <c r="F973" s="8"/>
    </row>
    <row r="974" spans="6:6" x14ac:dyDescent="0.2">
      <c r="F974" s="8"/>
    </row>
    <row r="975" spans="6:6" x14ac:dyDescent="0.2">
      <c r="F975" s="8"/>
    </row>
    <row r="976" spans="6:6" x14ac:dyDescent="0.2">
      <c r="F976" s="8"/>
    </row>
    <row r="977" spans="6:6" x14ac:dyDescent="0.2">
      <c r="F977" s="8"/>
    </row>
    <row r="978" spans="6:6" x14ac:dyDescent="0.2">
      <c r="F978" s="8"/>
    </row>
    <row r="979" spans="6:6" x14ac:dyDescent="0.2">
      <c r="F979" s="8"/>
    </row>
    <row r="980" spans="6:6" x14ac:dyDescent="0.2">
      <c r="F980" s="8"/>
    </row>
    <row r="981" spans="6:6" x14ac:dyDescent="0.2">
      <c r="F981" s="8"/>
    </row>
    <row r="982" spans="6:6" x14ac:dyDescent="0.2">
      <c r="F982" s="8"/>
    </row>
    <row r="983" spans="6:6" x14ac:dyDescent="0.2">
      <c r="F983" s="8"/>
    </row>
    <row r="984" spans="6:6" x14ac:dyDescent="0.2">
      <c r="F984" s="8"/>
    </row>
    <row r="985" spans="6:6" x14ac:dyDescent="0.2">
      <c r="F985" s="8"/>
    </row>
    <row r="986" spans="6:6" x14ac:dyDescent="0.2">
      <c r="F986" s="8"/>
    </row>
    <row r="987" spans="6:6" x14ac:dyDescent="0.2">
      <c r="F987" s="8"/>
    </row>
    <row r="988" spans="6:6" x14ac:dyDescent="0.2">
      <c r="F988" s="8"/>
    </row>
    <row r="989" spans="6:6" x14ac:dyDescent="0.2">
      <c r="F989" s="8"/>
    </row>
    <row r="990" spans="6:6" x14ac:dyDescent="0.2">
      <c r="F990" s="8"/>
    </row>
    <row r="991" spans="6:6" x14ac:dyDescent="0.2">
      <c r="F991" s="8"/>
    </row>
    <row r="992" spans="6:6" x14ac:dyDescent="0.2">
      <c r="F992" s="8"/>
    </row>
    <row r="993" spans="6:6" x14ac:dyDescent="0.2">
      <c r="F993" s="8"/>
    </row>
    <row r="994" spans="6:6" x14ac:dyDescent="0.2">
      <c r="F994" s="8"/>
    </row>
    <row r="995" spans="6:6" x14ac:dyDescent="0.2">
      <c r="F995" s="8"/>
    </row>
    <row r="996" spans="6:6" x14ac:dyDescent="0.2">
      <c r="F996" s="8"/>
    </row>
    <row r="997" spans="6:6" x14ac:dyDescent="0.2">
      <c r="F997" s="8"/>
    </row>
    <row r="998" spans="6:6" x14ac:dyDescent="0.2">
      <c r="F998" s="8"/>
    </row>
    <row r="999" spans="6:6" x14ac:dyDescent="0.2">
      <c r="F999" s="8"/>
    </row>
    <row r="1000" spans="6:6" x14ac:dyDescent="0.2">
      <c r="F1000" s="8"/>
    </row>
    <row r="1001" spans="6:6" x14ac:dyDescent="0.2">
      <c r="F1001" s="8"/>
    </row>
    <row r="1002" spans="6:6" x14ac:dyDescent="0.2">
      <c r="F1002" s="8"/>
    </row>
    <row r="1003" spans="6:6" x14ac:dyDescent="0.2">
      <c r="F1003" s="8"/>
    </row>
    <row r="1004" spans="6:6" x14ac:dyDescent="0.2">
      <c r="F1004" s="8"/>
    </row>
    <row r="1005" spans="6:6" x14ac:dyDescent="0.2">
      <c r="F1005" s="8"/>
    </row>
    <row r="1006" spans="6:6" x14ac:dyDescent="0.2">
      <c r="F1006" s="8"/>
    </row>
    <row r="1007" spans="6:6" x14ac:dyDescent="0.2">
      <c r="F1007" s="8"/>
    </row>
    <row r="1008" spans="6:6" x14ac:dyDescent="0.2">
      <c r="F1008" s="8"/>
    </row>
    <row r="1009" spans="6:6" x14ac:dyDescent="0.2">
      <c r="F1009" s="8"/>
    </row>
    <row r="1010" spans="6:6" x14ac:dyDescent="0.2">
      <c r="F1010" s="8"/>
    </row>
    <row r="1011" spans="6:6" x14ac:dyDescent="0.2">
      <c r="F1011" s="8"/>
    </row>
    <row r="1012" spans="6:6" x14ac:dyDescent="0.2">
      <c r="F1012" s="8"/>
    </row>
    <row r="1013" spans="6:6" x14ac:dyDescent="0.2">
      <c r="F1013" s="8"/>
    </row>
    <row r="1014" spans="6:6" x14ac:dyDescent="0.2">
      <c r="F1014" s="8"/>
    </row>
    <row r="1015" spans="6:6" x14ac:dyDescent="0.2">
      <c r="F1015" s="8"/>
    </row>
    <row r="1016" spans="6:6" x14ac:dyDescent="0.2">
      <c r="F1016" s="8"/>
    </row>
    <row r="1017" spans="6:6" x14ac:dyDescent="0.2">
      <c r="F1017" s="8"/>
    </row>
    <row r="1018" spans="6:6" x14ac:dyDescent="0.2">
      <c r="F1018" s="8"/>
    </row>
    <row r="1019" spans="6:6" x14ac:dyDescent="0.2">
      <c r="F1019" s="8"/>
    </row>
    <row r="1020" spans="6:6" x14ac:dyDescent="0.2">
      <c r="F1020" s="8"/>
    </row>
    <row r="1021" spans="6:6" x14ac:dyDescent="0.2">
      <c r="F1021" s="8"/>
    </row>
    <row r="1022" spans="6:6" x14ac:dyDescent="0.2">
      <c r="F1022" s="8"/>
    </row>
    <row r="1023" spans="6:6" x14ac:dyDescent="0.2">
      <c r="F1023" s="8"/>
    </row>
    <row r="1024" spans="6:6" x14ac:dyDescent="0.2">
      <c r="F1024" s="8"/>
    </row>
    <row r="1025" spans="6:6" x14ac:dyDescent="0.2">
      <c r="F1025" s="8"/>
    </row>
    <row r="1026" spans="6:6" x14ac:dyDescent="0.2">
      <c r="F1026" s="8"/>
    </row>
    <row r="1027" spans="6:6" x14ac:dyDescent="0.2">
      <c r="F1027" s="8"/>
    </row>
    <row r="1028" spans="6:6" x14ac:dyDescent="0.2">
      <c r="F1028" s="8"/>
    </row>
    <row r="1029" spans="6:6" x14ac:dyDescent="0.2">
      <c r="F1029" s="8"/>
    </row>
    <row r="1030" spans="6:6" x14ac:dyDescent="0.2">
      <c r="F1030" s="8"/>
    </row>
    <row r="1031" spans="6:6" x14ac:dyDescent="0.2">
      <c r="F1031" s="8"/>
    </row>
    <row r="1032" spans="6:6" x14ac:dyDescent="0.2">
      <c r="F1032" s="8"/>
    </row>
    <row r="1033" spans="6:6" x14ac:dyDescent="0.2">
      <c r="F1033" s="8"/>
    </row>
    <row r="1034" spans="6:6" x14ac:dyDescent="0.2">
      <c r="F1034" s="8"/>
    </row>
    <row r="1035" spans="6:6" x14ac:dyDescent="0.2">
      <c r="F1035" s="8"/>
    </row>
    <row r="1036" spans="6:6" x14ac:dyDescent="0.2">
      <c r="F1036" s="8"/>
    </row>
    <row r="1037" spans="6:6" x14ac:dyDescent="0.2">
      <c r="F1037" s="8"/>
    </row>
    <row r="1038" spans="6:6" x14ac:dyDescent="0.2">
      <c r="F1038" s="8"/>
    </row>
    <row r="1039" spans="6:6" x14ac:dyDescent="0.2">
      <c r="F1039" s="8"/>
    </row>
    <row r="1040" spans="6:6" x14ac:dyDescent="0.2">
      <c r="F1040" s="8"/>
    </row>
    <row r="1041" spans="6:6" x14ac:dyDescent="0.2">
      <c r="F1041" s="8"/>
    </row>
    <row r="1042" spans="6:6" x14ac:dyDescent="0.2">
      <c r="F1042" s="8"/>
    </row>
    <row r="1043" spans="6:6" x14ac:dyDescent="0.2">
      <c r="F1043" s="8"/>
    </row>
    <row r="1044" spans="6:6" x14ac:dyDescent="0.2">
      <c r="F1044" s="8"/>
    </row>
    <row r="1045" spans="6:6" x14ac:dyDescent="0.2">
      <c r="F1045" s="8"/>
    </row>
    <row r="1046" spans="6:6" x14ac:dyDescent="0.2">
      <c r="F1046" s="8"/>
    </row>
    <row r="1047" spans="6:6" x14ac:dyDescent="0.2">
      <c r="F1047" s="8"/>
    </row>
    <row r="1048" spans="6:6" x14ac:dyDescent="0.2">
      <c r="F1048" s="8"/>
    </row>
    <row r="1049" spans="6:6" x14ac:dyDescent="0.2">
      <c r="F1049" s="8"/>
    </row>
    <row r="1050" spans="6:6" x14ac:dyDescent="0.2">
      <c r="F1050" s="8"/>
    </row>
    <row r="1051" spans="6:6" x14ac:dyDescent="0.2">
      <c r="F1051" s="8"/>
    </row>
    <row r="1052" spans="6:6" x14ac:dyDescent="0.2">
      <c r="F1052" s="8"/>
    </row>
    <row r="1053" spans="6:6" x14ac:dyDescent="0.2">
      <c r="F1053" s="8"/>
    </row>
    <row r="1054" spans="6:6" x14ac:dyDescent="0.2">
      <c r="F1054" s="8"/>
    </row>
    <row r="1055" spans="6:6" x14ac:dyDescent="0.2">
      <c r="F1055" s="8"/>
    </row>
    <row r="1056" spans="6:6" x14ac:dyDescent="0.2">
      <c r="F1056" s="8"/>
    </row>
    <row r="1057" spans="6:6" x14ac:dyDescent="0.2">
      <c r="F1057" s="8"/>
    </row>
    <row r="1058" spans="6:6" x14ac:dyDescent="0.2">
      <c r="F1058" s="8"/>
    </row>
    <row r="1059" spans="6:6" x14ac:dyDescent="0.2">
      <c r="F1059" s="8"/>
    </row>
    <row r="1060" spans="6:6" x14ac:dyDescent="0.2">
      <c r="F1060" s="8"/>
    </row>
    <row r="1061" spans="6:6" x14ac:dyDescent="0.2">
      <c r="F1061" s="8"/>
    </row>
    <row r="1062" spans="6:6" x14ac:dyDescent="0.2">
      <c r="F1062" s="8"/>
    </row>
    <row r="1063" spans="6:6" x14ac:dyDescent="0.2">
      <c r="F1063" s="8"/>
    </row>
    <row r="1064" spans="6:6" x14ac:dyDescent="0.2">
      <c r="F1064" s="8"/>
    </row>
    <row r="1065" spans="6:6" x14ac:dyDescent="0.2">
      <c r="F1065" s="8"/>
    </row>
    <row r="1066" spans="6:6" x14ac:dyDescent="0.2">
      <c r="F1066" s="8"/>
    </row>
    <row r="1067" spans="6:6" x14ac:dyDescent="0.2">
      <c r="F1067" s="8"/>
    </row>
    <row r="1068" spans="6:6" x14ac:dyDescent="0.2">
      <c r="F1068" s="8"/>
    </row>
    <row r="1069" spans="6:6" x14ac:dyDescent="0.2">
      <c r="F1069" s="8"/>
    </row>
    <row r="1070" spans="6:6" x14ac:dyDescent="0.2">
      <c r="F1070" s="8"/>
    </row>
    <row r="1071" spans="6:6" x14ac:dyDescent="0.2">
      <c r="F1071" s="8"/>
    </row>
    <row r="1072" spans="6:6" x14ac:dyDescent="0.2">
      <c r="F1072" s="8"/>
    </row>
    <row r="1073" spans="6:6" x14ac:dyDescent="0.2">
      <c r="F1073" s="8"/>
    </row>
    <row r="1074" spans="6:6" x14ac:dyDescent="0.2">
      <c r="F1074" s="8"/>
    </row>
    <row r="1075" spans="6:6" x14ac:dyDescent="0.2">
      <c r="F1075" s="8"/>
    </row>
    <row r="1076" spans="6:6" x14ac:dyDescent="0.2">
      <c r="F1076" s="8"/>
    </row>
    <row r="1077" spans="6:6" x14ac:dyDescent="0.2">
      <c r="F1077" s="8"/>
    </row>
    <row r="1078" spans="6:6" x14ac:dyDescent="0.2">
      <c r="F1078" s="8"/>
    </row>
    <row r="1079" spans="6:6" x14ac:dyDescent="0.2">
      <c r="F1079" s="8"/>
    </row>
    <row r="1080" spans="6:6" x14ac:dyDescent="0.2">
      <c r="F1080" s="8"/>
    </row>
    <row r="1081" spans="6:6" x14ac:dyDescent="0.2">
      <c r="F1081" s="8"/>
    </row>
    <row r="1082" spans="6:6" x14ac:dyDescent="0.2">
      <c r="F1082" s="8"/>
    </row>
    <row r="1083" spans="6:6" x14ac:dyDescent="0.2">
      <c r="F1083" s="8"/>
    </row>
    <row r="1084" spans="6:6" x14ac:dyDescent="0.2">
      <c r="F1084" s="8"/>
    </row>
    <row r="1085" spans="6:6" x14ac:dyDescent="0.2">
      <c r="F1085" s="8"/>
    </row>
    <row r="1086" spans="6:6" x14ac:dyDescent="0.2">
      <c r="F1086" s="8"/>
    </row>
    <row r="1087" spans="6:6" x14ac:dyDescent="0.2">
      <c r="F1087" s="8"/>
    </row>
    <row r="1088" spans="6:6" x14ac:dyDescent="0.2">
      <c r="F1088" s="8"/>
    </row>
    <row r="1089" spans="6:6" x14ac:dyDescent="0.2">
      <c r="F1089" s="8"/>
    </row>
    <row r="1090" spans="6:6" x14ac:dyDescent="0.2">
      <c r="F1090" s="8"/>
    </row>
    <row r="1091" spans="6:6" x14ac:dyDescent="0.2">
      <c r="F1091" s="8"/>
    </row>
    <row r="1092" spans="6:6" x14ac:dyDescent="0.2">
      <c r="F1092" s="8"/>
    </row>
    <row r="1093" spans="6:6" x14ac:dyDescent="0.2">
      <c r="F1093" s="8"/>
    </row>
    <row r="1094" spans="6:6" x14ac:dyDescent="0.2">
      <c r="F1094" s="8"/>
    </row>
    <row r="1095" spans="6:6" x14ac:dyDescent="0.2">
      <c r="F1095" s="8"/>
    </row>
    <row r="1096" spans="6:6" x14ac:dyDescent="0.2">
      <c r="F1096" s="8"/>
    </row>
    <row r="1097" spans="6:6" x14ac:dyDescent="0.2">
      <c r="F1097" s="8"/>
    </row>
    <row r="1098" spans="6:6" x14ac:dyDescent="0.2">
      <c r="F1098" s="8"/>
    </row>
    <row r="1099" spans="6:6" x14ac:dyDescent="0.2">
      <c r="F1099" s="8"/>
    </row>
    <row r="1100" spans="6:6" x14ac:dyDescent="0.2">
      <c r="F1100" s="8"/>
    </row>
    <row r="1101" spans="6:6" x14ac:dyDescent="0.2">
      <c r="F1101" s="8"/>
    </row>
    <row r="1102" spans="6:6" x14ac:dyDescent="0.2">
      <c r="F1102" s="8"/>
    </row>
    <row r="1103" spans="6:6" x14ac:dyDescent="0.2">
      <c r="F1103" s="8"/>
    </row>
    <row r="1104" spans="6:6" x14ac:dyDescent="0.2">
      <c r="F1104" s="8"/>
    </row>
    <row r="1105" spans="6:6" x14ac:dyDescent="0.2">
      <c r="F1105" s="8"/>
    </row>
    <row r="1106" spans="6:6" x14ac:dyDescent="0.2">
      <c r="F1106" s="8"/>
    </row>
    <row r="1107" spans="6:6" x14ac:dyDescent="0.2">
      <c r="F1107" s="8"/>
    </row>
    <row r="1108" spans="6:6" x14ac:dyDescent="0.2">
      <c r="F1108" s="8"/>
    </row>
    <row r="1109" spans="6:6" x14ac:dyDescent="0.2">
      <c r="F1109" s="8"/>
    </row>
    <row r="1110" spans="6:6" x14ac:dyDescent="0.2">
      <c r="F1110" s="8"/>
    </row>
    <row r="1111" spans="6:6" x14ac:dyDescent="0.2">
      <c r="F1111" s="8"/>
    </row>
    <row r="1112" spans="6:6" x14ac:dyDescent="0.2">
      <c r="F1112" s="8"/>
    </row>
    <row r="1113" spans="6:6" x14ac:dyDescent="0.2">
      <c r="F1113" s="8"/>
    </row>
    <row r="1114" spans="6:6" x14ac:dyDescent="0.2">
      <c r="F1114" s="8"/>
    </row>
    <row r="1115" spans="6:6" x14ac:dyDescent="0.2">
      <c r="F1115" s="8"/>
    </row>
    <row r="1116" spans="6:6" x14ac:dyDescent="0.2">
      <c r="F1116" s="8"/>
    </row>
    <row r="1117" spans="6:6" x14ac:dyDescent="0.2">
      <c r="F1117" s="8"/>
    </row>
    <row r="1118" spans="6:6" x14ac:dyDescent="0.2">
      <c r="F1118" s="8"/>
    </row>
    <row r="1119" spans="6:6" x14ac:dyDescent="0.2">
      <c r="F1119" s="8"/>
    </row>
    <row r="1120" spans="6:6" x14ac:dyDescent="0.2">
      <c r="F1120" s="8"/>
    </row>
    <row r="1121" spans="6:6" x14ac:dyDescent="0.2">
      <c r="F1121" s="8"/>
    </row>
    <row r="1122" spans="6:6" x14ac:dyDescent="0.2">
      <c r="F1122" s="8"/>
    </row>
    <row r="1123" spans="6:6" x14ac:dyDescent="0.2">
      <c r="F1123" s="8"/>
    </row>
    <row r="1124" spans="6:6" x14ac:dyDescent="0.2">
      <c r="F1124" s="8"/>
    </row>
    <row r="1125" spans="6:6" x14ac:dyDescent="0.2">
      <c r="F1125" s="8"/>
    </row>
    <row r="1126" spans="6:6" x14ac:dyDescent="0.2">
      <c r="F1126" s="8"/>
    </row>
    <row r="1127" spans="6:6" x14ac:dyDescent="0.2">
      <c r="F1127" s="8"/>
    </row>
    <row r="1128" spans="6:6" x14ac:dyDescent="0.2">
      <c r="F1128" s="8"/>
    </row>
    <row r="1129" spans="6:6" x14ac:dyDescent="0.2">
      <c r="F1129" s="8"/>
    </row>
    <row r="1130" spans="6:6" x14ac:dyDescent="0.2">
      <c r="F1130" s="8"/>
    </row>
    <row r="1131" spans="6:6" x14ac:dyDescent="0.2">
      <c r="F1131" s="8"/>
    </row>
    <row r="1132" spans="6:6" x14ac:dyDescent="0.2">
      <c r="F1132" s="8"/>
    </row>
    <row r="1133" spans="6:6" x14ac:dyDescent="0.2">
      <c r="F1133" s="8"/>
    </row>
    <row r="1134" spans="6:6" x14ac:dyDescent="0.2">
      <c r="F1134" s="8"/>
    </row>
    <row r="1135" spans="6:6" x14ac:dyDescent="0.2">
      <c r="F1135" s="8"/>
    </row>
    <row r="1136" spans="6:6" x14ac:dyDescent="0.2">
      <c r="F1136" s="8"/>
    </row>
    <row r="1137" spans="6:6" x14ac:dyDescent="0.2">
      <c r="F1137" s="8"/>
    </row>
    <row r="1138" spans="6:6" x14ac:dyDescent="0.2">
      <c r="F1138" s="8"/>
    </row>
    <row r="1139" spans="6:6" x14ac:dyDescent="0.2">
      <c r="F1139" s="8"/>
    </row>
    <row r="1140" spans="6:6" x14ac:dyDescent="0.2">
      <c r="F1140" s="8"/>
    </row>
    <row r="1141" spans="6:6" x14ac:dyDescent="0.2">
      <c r="F1141" s="8"/>
    </row>
    <row r="1142" spans="6:6" x14ac:dyDescent="0.2">
      <c r="F1142" s="8"/>
    </row>
    <row r="1143" spans="6:6" x14ac:dyDescent="0.2">
      <c r="F1143" s="8"/>
    </row>
    <row r="1144" spans="6:6" x14ac:dyDescent="0.2">
      <c r="F1144" s="8"/>
    </row>
    <row r="1145" spans="6:6" x14ac:dyDescent="0.2">
      <c r="F1145" s="8"/>
    </row>
    <row r="1146" spans="6:6" x14ac:dyDescent="0.2">
      <c r="F1146" s="8"/>
    </row>
    <row r="1147" spans="6:6" x14ac:dyDescent="0.2">
      <c r="F1147" s="8"/>
    </row>
    <row r="1148" spans="6:6" x14ac:dyDescent="0.2">
      <c r="F1148" s="8"/>
    </row>
    <row r="1149" spans="6:6" x14ac:dyDescent="0.2">
      <c r="F1149" s="8"/>
    </row>
    <row r="1150" spans="6:6" x14ac:dyDescent="0.2">
      <c r="F1150" s="8"/>
    </row>
    <row r="1151" spans="6:6" x14ac:dyDescent="0.2">
      <c r="F1151" s="8"/>
    </row>
    <row r="1152" spans="6:6" x14ac:dyDescent="0.2">
      <c r="F1152" s="8"/>
    </row>
    <row r="1153" spans="6:6" x14ac:dyDescent="0.2">
      <c r="F1153" s="8"/>
    </row>
    <row r="1154" spans="6:6" x14ac:dyDescent="0.2">
      <c r="F1154" s="8"/>
    </row>
    <row r="1155" spans="6:6" x14ac:dyDescent="0.2">
      <c r="F1155" s="8"/>
    </row>
    <row r="1156" spans="6:6" x14ac:dyDescent="0.2">
      <c r="F1156" s="8"/>
    </row>
    <row r="1157" spans="6:6" x14ac:dyDescent="0.2">
      <c r="F1157" s="8"/>
    </row>
    <row r="1158" spans="6:6" x14ac:dyDescent="0.2">
      <c r="F1158" s="8"/>
    </row>
    <row r="1159" spans="6:6" x14ac:dyDescent="0.2">
      <c r="F1159" s="8"/>
    </row>
    <row r="1160" spans="6:6" x14ac:dyDescent="0.2">
      <c r="F1160" s="8"/>
    </row>
    <row r="1161" spans="6:6" x14ac:dyDescent="0.2">
      <c r="F1161" s="8"/>
    </row>
    <row r="1162" spans="6:6" x14ac:dyDescent="0.2">
      <c r="F1162" s="8"/>
    </row>
    <row r="1163" spans="6:6" x14ac:dyDescent="0.2">
      <c r="F1163" s="8"/>
    </row>
    <row r="1164" spans="6:6" x14ac:dyDescent="0.2">
      <c r="F1164" s="8"/>
    </row>
    <row r="1165" spans="6:6" x14ac:dyDescent="0.2">
      <c r="F1165" s="8"/>
    </row>
    <row r="1166" spans="6:6" x14ac:dyDescent="0.2">
      <c r="F1166" s="8"/>
    </row>
    <row r="1167" spans="6:6" x14ac:dyDescent="0.2">
      <c r="F1167" s="8"/>
    </row>
    <row r="1168" spans="6:6" x14ac:dyDescent="0.2">
      <c r="F1168" s="8"/>
    </row>
    <row r="1169" spans="6:6" x14ac:dyDescent="0.2">
      <c r="F1169" s="8"/>
    </row>
    <row r="1170" spans="6:6" x14ac:dyDescent="0.2">
      <c r="F1170" s="8"/>
    </row>
    <row r="1171" spans="6:6" x14ac:dyDescent="0.2">
      <c r="F1171" s="8"/>
    </row>
    <row r="1172" spans="6:6" x14ac:dyDescent="0.2">
      <c r="F1172" s="8"/>
    </row>
    <row r="1173" spans="6:6" x14ac:dyDescent="0.2">
      <c r="F1173" s="8"/>
    </row>
    <row r="1174" spans="6:6" x14ac:dyDescent="0.2">
      <c r="F1174" s="8"/>
    </row>
    <row r="1175" spans="6:6" x14ac:dyDescent="0.2">
      <c r="F1175" s="8"/>
    </row>
    <row r="1176" spans="6:6" x14ac:dyDescent="0.2">
      <c r="F1176" s="8"/>
    </row>
    <row r="1177" spans="6:6" x14ac:dyDescent="0.2">
      <c r="F1177" s="8"/>
    </row>
    <row r="1178" spans="6:6" x14ac:dyDescent="0.2">
      <c r="F1178" s="8"/>
    </row>
    <row r="1179" spans="6:6" x14ac:dyDescent="0.2">
      <c r="F1179" s="8"/>
    </row>
    <row r="1180" spans="6:6" x14ac:dyDescent="0.2">
      <c r="F1180" s="8"/>
    </row>
    <row r="1181" spans="6:6" x14ac:dyDescent="0.2">
      <c r="F1181" s="8"/>
    </row>
    <row r="1182" spans="6:6" x14ac:dyDescent="0.2">
      <c r="F1182" s="8"/>
    </row>
    <row r="1183" spans="6:6" x14ac:dyDescent="0.2">
      <c r="F1183" s="8"/>
    </row>
    <row r="1184" spans="6:6" x14ac:dyDescent="0.2">
      <c r="F1184" s="8"/>
    </row>
    <row r="1185" spans="6:6" x14ac:dyDescent="0.2">
      <c r="F1185" s="8"/>
    </row>
    <row r="1186" spans="6:6" x14ac:dyDescent="0.2">
      <c r="F1186" s="8"/>
    </row>
    <row r="1187" spans="6:6" x14ac:dyDescent="0.2">
      <c r="F1187" s="8"/>
    </row>
    <row r="1188" spans="6:6" x14ac:dyDescent="0.2">
      <c r="F1188" s="8"/>
    </row>
    <row r="1189" spans="6:6" x14ac:dyDescent="0.2">
      <c r="F1189" s="8"/>
    </row>
    <row r="1190" spans="6:6" x14ac:dyDescent="0.2">
      <c r="F1190" s="8"/>
    </row>
    <row r="1191" spans="6:6" x14ac:dyDescent="0.2">
      <c r="F1191" s="8"/>
    </row>
    <row r="1192" spans="6:6" x14ac:dyDescent="0.2">
      <c r="F1192" s="8"/>
    </row>
    <row r="1193" spans="6:6" x14ac:dyDescent="0.2">
      <c r="F1193" s="8"/>
    </row>
    <row r="1194" spans="6:6" x14ac:dyDescent="0.2">
      <c r="F1194" s="8"/>
    </row>
    <row r="1195" spans="6:6" x14ac:dyDescent="0.2">
      <c r="F1195" s="8"/>
    </row>
    <row r="1196" spans="6:6" x14ac:dyDescent="0.2">
      <c r="F1196" s="8"/>
    </row>
    <row r="1197" spans="6:6" x14ac:dyDescent="0.2">
      <c r="F1197" s="8"/>
    </row>
    <row r="1198" spans="6:6" x14ac:dyDescent="0.2">
      <c r="F1198" s="8"/>
    </row>
    <row r="1199" spans="6:6" x14ac:dyDescent="0.2">
      <c r="F1199" s="8"/>
    </row>
    <row r="1200" spans="6:6" x14ac:dyDescent="0.2">
      <c r="F1200" s="8"/>
    </row>
    <row r="1201" spans="6:6" x14ac:dyDescent="0.2">
      <c r="F1201" s="8"/>
    </row>
    <row r="1202" spans="6:6" x14ac:dyDescent="0.2">
      <c r="F1202" s="8"/>
    </row>
    <row r="1203" spans="6:6" x14ac:dyDescent="0.2">
      <c r="F1203" s="8"/>
    </row>
    <row r="1204" spans="6:6" x14ac:dyDescent="0.2">
      <c r="F1204" s="8"/>
    </row>
    <row r="1205" spans="6:6" x14ac:dyDescent="0.2">
      <c r="F1205" s="8"/>
    </row>
    <row r="1206" spans="6:6" x14ac:dyDescent="0.2">
      <c r="F1206" s="8"/>
    </row>
    <row r="1207" spans="6:6" x14ac:dyDescent="0.2">
      <c r="F1207" s="8"/>
    </row>
    <row r="1208" spans="6:6" x14ac:dyDescent="0.2">
      <c r="F1208" s="8"/>
    </row>
    <row r="1209" spans="6:6" x14ac:dyDescent="0.2">
      <c r="F1209" s="8"/>
    </row>
    <row r="1210" spans="6:6" x14ac:dyDescent="0.2">
      <c r="F1210" s="8"/>
    </row>
    <row r="1211" spans="6:6" x14ac:dyDescent="0.2">
      <c r="F1211" s="8"/>
    </row>
    <row r="1212" spans="6:6" x14ac:dyDescent="0.2">
      <c r="F1212" s="8"/>
    </row>
    <row r="1213" spans="6:6" x14ac:dyDescent="0.2">
      <c r="F1213" s="8"/>
    </row>
    <row r="1214" spans="6:6" x14ac:dyDescent="0.2">
      <c r="F1214" s="8"/>
    </row>
    <row r="1215" spans="6:6" x14ac:dyDescent="0.2">
      <c r="F1215" s="8"/>
    </row>
    <row r="1216" spans="6:6" x14ac:dyDescent="0.2">
      <c r="F1216" s="8"/>
    </row>
    <row r="1217" spans="6:6" x14ac:dyDescent="0.2">
      <c r="F1217" s="8"/>
    </row>
    <row r="1218" spans="6:6" x14ac:dyDescent="0.2">
      <c r="F1218" s="8"/>
    </row>
    <row r="1219" spans="6:6" x14ac:dyDescent="0.2">
      <c r="F1219" s="8"/>
    </row>
    <row r="1220" spans="6:6" x14ac:dyDescent="0.2">
      <c r="F1220" s="8"/>
    </row>
    <row r="1221" spans="6:6" x14ac:dyDescent="0.2">
      <c r="F1221" s="8"/>
    </row>
    <row r="1222" spans="6:6" x14ac:dyDescent="0.2">
      <c r="F1222" s="8"/>
    </row>
    <row r="1223" spans="6:6" x14ac:dyDescent="0.2">
      <c r="F1223" s="8"/>
    </row>
    <row r="1224" spans="6:6" x14ac:dyDescent="0.2">
      <c r="F1224" s="8"/>
    </row>
    <row r="1225" spans="6:6" x14ac:dyDescent="0.2">
      <c r="F1225" s="8"/>
    </row>
    <row r="1226" spans="6:6" x14ac:dyDescent="0.2">
      <c r="F1226" s="8"/>
    </row>
    <row r="1227" spans="6:6" x14ac:dyDescent="0.2">
      <c r="F1227" s="8"/>
    </row>
    <row r="1228" spans="6:6" x14ac:dyDescent="0.2">
      <c r="F1228" s="8"/>
    </row>
    <row r="1229" spans="6:6" x14ac:dyDescent="0.2">
      <c r="F1229" s="8"/>
    </row>
    <row r="1230" spans="6:6" x14ac:dyDescent="0.2">
      <c r="F1230" s="8"/>
    </row>
    <row r="1231" spans="6:6" x14ac:dyDescent="0.2">
      <c r="F1231" s="8"/>
    </row>
    <row r="1232" spans="6:6" x14ac:dyDescent="0.2">
      <c r="F1232" s="8"/>
    </row>
    <row r="1233" spans="6:6" x14ac:dyDescent="0.2">
      <c r="F1233" s="8"/>
    </row>
    <row r="1234" spans="6:6" x14ac:dyDescent="0.2">
      <c r="F1234" s="8"/>
    </row>
    <row r="1235" spans="6:6" x14ac:dyDescent="0.2">
      <c r="F1235" s="8"/>
    </row>
    <row r="1236" spans="6:6" x14ac:dyDescent="0.2">
      <c r="F1236" s="8"/>
    </row>
    <row r="1237" spans="6:6" x14ac:dyDescent="0.2">
      <c r="F1237" s="8"/>
    </row>
    <row r="1238" spans="6:6" x14ac:dyDescent="0.2">
      <c r="F1238" s="8"/>
    </row>
    <row r="1239" spans="6:6" x14ac:dyDescent="0.2">
      <c r="F1239" s="8"/>
    </row>
    <row r="1240" spans="6:6" x14ac:dyDescent="0.2">
      <c r="F1240" s="8"/>
    </row>
    <row r="1241" spans="6:6" x14ac:dyDescent="0.2">
      <c r="F1241" s="8"/>
    </row>
    <row r="1242" spans="6:6" x14ac:dyDescent="0.2">
      <c r="F1242" s="8"/>
    </row>
    <row r="1243" spans="6:6" x14ac:dyDescent="0.2">
      <c r="F1243" s="8"/>
    </row>
    <row r="1244" spans="6:6" x14ac:dyDescent="0.2">
      <c r="F1244" s="8"/>
    </row>
    <row r="1245" spans="6:6" x14ac:dyDescent="0.2">
      <c r="F1245" s="8"/>
    </row>
    <row r="1246" spans="6:6" x14ac:dyDescent="0.2">
      <c r="F1246" s="8"/>
    </row>
    <row r="1247" spans="6:6" x14ac:dyDescent="0.2">
      <c r="F1247" s="8"/>
    </row>
    <row r="1248" spans="6:6" x14ac:dyDescent="0.2">
      <c r="F1248" s="8"/>
    </row>
    <row r="1249" spans="6:6" x14ac:dyDescent="0.2">
      <c r="F1249" s="8"/>
    </row>
    <row r="1250" spans="6:6" x14ac:dyDescent="0.2">
      <c r="F1250" s="8"/>
    </row>
    <row r="1251" spans="6:6" x14ac:dyDescent="0.2">
      <c r="F1251" s="8"/>
    </row>
    <row r="1252" spans="6:6" x14ac:dyDescent="0.2">
      <c r="F1252" s="8"/>
    </row>
    <row r="1253" spans="6:6" x14ac:dyDescent="0.2">
      <c r="F1253" s="8"/>
    </row>
    <row r="1254" spans="6:6" x14ac:dyDescent="0.2">
      <c r="F1254" s="8"/>
    </row>
    <row r="1255" spans="6:6" x14ac:dyDescent="0.2">
      <c r="F1255" s="8"/>
    </row>
    <row r="1256" spans="6:6" x14ac:dyDescent="0.2">
      <c r="F1256" s="8"/>
    </row>
    <row r="1257" spans="6:6" x14ac:dyDescent="0.2">
      <c r="F1257" s="8"/>
    </row>
    <row r="1258" spans="6:6" x14ac:dyDescent="0.2">
      <c r="F1258" s="8"/>
    </row>
    <row r="1259" spans="6:6" x14ac:dyDescent="0.2">
      <c r="F1259" s="8"/>
    </row>
    <row r="1260" spans="6:6" x14ac:dyDescent="0.2">
      <c r="F1260" s="8"/>
    </row>
    <row r="1261" spans="6:6" x14ac:dyDescent="0.2">
      <c r="F1261" s="8"/>
    </row>
    <row r="1262" spans="6:6" x14ac:dyDescent="0.2">
      <c r="F1262" s="8"/>
    </row>
    <row r="1263" spans="6:6" x14ac:dyDescent="0.2">
      <c r="F1263" s="8"/>
    </row>
    <row r="1264" spans="6:6" x14ac:dyDescent="0.2">
      <c r="F1264" s="8"/>
    </row>
    <row r="1265" spans="6:6" x14ac:dyDescent="0.2">
      <c r="F1265" s="8"/>
    </row>
    <row r="1266" spans="6:6" x14ac:dyDescent="0.2">
      <c r="F1266" s="8"/>
    </row>
    <row r="1267" spans="6:6" x14ac:dyDescent="0.2">
      <c r="F1267" s="8"/>
    </row>
    <row r="1268" spans="6:6" x14ac:dyDescent="0.2">
      <c r="F1268" s="8"/>
    </row>
    <row r="1269" spans="6:6" x14ac:dyDescent="0.2">
      <c r="F1269" s="8"/>
    </row>
    <row r="1270" spans="6:6" x14ac:dyDescent="0.2">
      <c r="F1270" s="8"/>
    </row>
    <row r="1271" spans="6:6" x14ac:dyDescent="0.2">
      <c r="F1271" s="8"/>
    </row>
    <row r="1272" spans="6:6" x14ac:dyDescent="0.2">
      <c r="F1272" s="8"/>
    </row>
    <row r="1273" spans="6:6" x14ac:dyDescent="0.2">
      <c r="F1273" s="8"/>
    </row>
    <row r="1274" spans="6:6" x14ac:dyDescent="0.2">
      <c r="F1274" s="8"/>
    </row>
    <row r="1275" spans="6:6" x14ac:dyDescent="0.2">
      <c r="F1275" s="8"/>
    </row>
    <row r="1276" spans="6:6" x14ac:dyDescent="0.2">
      <c r="F1276" s="8"/>
    </row>
    <row r="1277" spans="6:6" x14ac:dyDescent="0.2">
      <c r="F1277" s="8"/>
    </row>
    <row r="1278" spans="6:6" x14ac:dyDescent="0.2">
      <c r="F1278" s="8"/>
    </row>
    <row r="1279" spans="6:6" x14ac:dyDescent="0.2">
      <c r="F1279" s="8"/>
    </row>
    <row r="1280" spans="6:6" x14ac:dyDescent="0.2">
      <c r="F1280" s="8"/>
    </row>
    <row r="1281" spans="6:6" x14ac:dyDescent="0.2">
      <c r="F1281" s="8"/>
    </row>
    <row r="1282" spans="6:6" x14ac:dyDescent="0.2">
      <c r="F1282" s="8"/>
    </row>
    <row r="1283" spans="6:6" x14ac:dyDescent="0.2">
      <c r="F1283" s="8"/>
    </row>
    <row r="1284" spans="6:6" x14ac:dyDescent="0.2">
      <c r="F1284" s="8"/>
    </row>
    <row r="1285" spans="6:6" x14ac:dyDescent="0.2">
      <c r="F1285" s="8"/>
    </row>
    <row r="1286" spans="6:6" x14ac:dyDescent="0.2">
      <c r="F1286" s="8"/>
    </row>
    <row r="1287" spans="6:6" x14ac:dyDescent="0.2">
      <c r="F1287" s="8"/>
    </row>
    <row r="1288" spans="6:6" x14ac:dyDescent="0.2">
      <c r="F1288" s="8"/>
    </row>
    <row r="1289" spans="6:6" x14ac:dyDescent="0.2">
      <c r="F1289" s="8"/>
    </row>
    <row r="1290" spans="6:6" x14ac:dyDescent="0.2">
      <c r="F1290" s="8"/>
    </row>
    <row r="1291" spans="6:6" x14ac:dyDescent="0.2">
      <c r="F1291" s="8"/>
    </row>
    <row r="1292" spans="6:6" x14ac:dyDescent="0.2">
      <c r="F1292" s="8"/>
    </row>
    <row r="1293" spans="6:6" x14ac:dyDescent="0.2">
      <c r="F1293" s="8"/>
    </row>
    <row r="1294" spans="6:6" x14ac:dyDescent="0.2">
      <c r="F1294" s="8"/>
    </row>
    <row r="1295" spans="6:6" x14ac:dyDescent="0.2">
      <c r="F1295" s="8"/>
    </row>
    <row r="1296" spans="6:6" x14ac:dyDescent="0.2">
      <c r="F1296" s="8"/>
    </row>
    <row r="1297" spans="6:6" x14ac:dyDescent="0.2">
      <c r="F1297" s="8"/>
    </row>
    <row r="1298" spans="6:6" x14ac:dyDescent="0.2">
      <c r="F1298" s="8"/>
    </row>
    <row r="1299" spans="6:6" x14ac:dyDescent="0.2">
      <c r="F1299" s="8"/>
    </row>
    <row r="1300" spans="6:6" x14ac:dyDescent="0.2">
      <c r="F1300" s="8"/>
    </row>
    <row r="1301" spans="6:6" x14ac:dyDescent="0.2">
      <c r="F1301" s="8"/>
    </row>
    <row r="1302" spans="6:6" x14ac:dyDescent="0.2">
      <c r="F1302" s="8"/>
    </row>
    <row r="1303" spans="6:6" x14ac:dyDescent="0.2">
      <c r="F1303" s="8"/>
    </row>
    <row r="1304" spans="6:6" x14ac:dyDescent="0.2">
      <c r="F1304" s="8"/>
    </row>
    <row r="1305" spans="6:6" x14ac:dyDescent="0.2">
      <c r="F1305" s="8"/>
    </row>
    <row r="1306" spans="6:6" x14ac:dyDescent="0.2">
      <c r="F1306" s="8"/>
    </row>
    <row r="1307" spans="6:6" x14ac:dyDescent="0.2">
      <c r="F1307" s="8"/>
    </row>
    <row r="1308" spans="6:6" x14ac:dyDescent="0.2">
      <c r="F1308" s="8"/>
    </row>
    <row r="1309" spans="6:6" x14ac:dyDescent="0.2">
      <c r="F1309" s="8"/>
    </row>
    <row r="1310" spans="6:6" x14ac:dyDescent="0.2">
      <c r="F1310" s="8"/>
    </row>
    <row r="1311" spans="6:6" x14ac:dyDescent="0.2">
      <c r="F1311" s="8"/>
    </row>
    <row r="1312" spans="6:6" x14ac:dyDescent="0.2">
      <c r="F1312" s="8"/>
    </row>
    <row r="1313" spans="6:6" x14ac:dyDescent="0.2">
      <c r="F1313" s="8"/>
    </row>
    <row r="1314" spans="6:6" x14ac:dyDescent="0.2">
      <c r="F1314" s="8"/>
    </row>
    <row r="1315" spans="6:6" x14ac:dyDescent="0.2">
      <c r="F1315" s="8"/>
    </row>
    <row r="1316" spans="6:6" x14ac:dyDescent="0.2">
      <c r="F1316" s="8"/>
    </row>
    <row r="1317" spans="6:6" x14ac:dyDescent="0.2">
      <c r="F1317" s="8"/>
    </row>
    <row r="1318" spans="6:6" x14ac:dyDescent="0.2">
      <c r="F1318" s="8"/>
    </row>
    <row r="1319" spans="6:6" x14ac:dyDescent="0.2">
      <c r="F1319" s="8"/>
    </row>
    <row r="1320" spans="6:6" x14ac:dyDescent="0.2">
      <c r="F1320" s="8"/>
    </row>
    <row r="1321" spans="6:6" x14ac:dyDescent="0.2">
      <c r="F1321" s="8"/>
    </row>
    <row r="1322" spans="6:6" x14ac:dyDescent="0.2">
      <c r="F1322" s="8"/>
    </row>
    <row r="1323" spans="6:6" x14ac:dyDescent="0.2">
      <c r="F1323" s="8"/>
    </row>
    <row r="1324" spans="6:6" x14ac:dyDescent="0.2">
      <c r="F1324" s="8"/>
    </row>
    <row r="1325" spans="6:6" x14ac:dyDescent="0.2">
      <c r="F1325" s="8"/>
    </row>
    <row r="1326" spans="6:6" x14ac:dyDescent="0.2">
      <c r="F1326" s="8"/>
    </row>
    <row r="1327" spans="6:6" x14ac:dyDescent="0.2">
      <c r="F1327" s="8"/>
    </row>
    <row r="1328" spans="6:6" x14ac:dyDescent="0.2">
      <c r="F1328" s="8"/>
    </row>
    <row r="1329" spans="6:6" x14ac:dyDescent="0.2">
      <c r="F1329" s="8"/>
    </row>
    <row r="1330" spans="6:6" x14ac:dyDescent="0.2">
      <c r="F1330" s="8"/>
    </row>
    <row r="1331" spans="6:6" x14ac:dyDescent="0.2">
      <c r="F1331" s="8"/>
    </row>
    <row r="1332" spans="6:6" x14ac:dyDescent="0.2">
      <c r="F1332" s="8"/>
    </row>
    <row r="1333" spans="6:6" x14ac:dyDescent="0.2">
      <c r="F1333" s="8"/>
    </row>
    <row r="1334" spans="6:6" x14ac:dyDescent="0.2">
      <c r="F1334" s="8"/>
    </row>
    <row r="1335" spans="6:6" x14ac:dyDescent="0.2">
      <c r="F1335" s="8"/>
    </row>
    <row r="1336" spans="6:6" x14ac:dyDescent="0.2">
      <c r="F1336" s="8"/>
    </row>
    <row r="1337" spans="6:6" x14ac:dyDescent="0.2">
      <c r="F1337" s="8"/>
    </row>
    <row r="1338" spans="6:6" x14ac:dyDescent="0.2">
      <c r="F1338" s="8"/>
    </row>
    <row r="1339" spans="6:6" x14ac:dyDescent="0.2">
      <c r="F1339" s="8"/>
    </row>
    <row r="1340" spans="6:6" x14ac:dyDescent="0.2">
      <c r="F1340" s="8"/>
    </row>
    <row r="1341" spans="6:6" x14ac:dyDescent="0.2">
      <c r="F1341" s="8"/>
    </row>
    <row r="1342" spans="6:6" x14ac:dyDescent="0.2">
      <c r="F1342" s="8"/>
    </row>
    <row r="1343" spans="6:6" x14ac:dyDescent="0.2">
      <c r="F1343" s="8"/>
    </row>
    <row r="1344" spans="6:6" x14ac:dyDescent="0.2">
      <c r="F1344" s="8"/>
    </row>
    <row r="1345" spans="6:6" x14ac:dyDescent="0.2">
      <c r="F1345" s="8"/>
    </row>
    <row r="1346" spans="6:6" x14ac:dyDescent="0.2">
      <c r="F1346" s="8"/>
    </row>
    <row r="1347" spans="6:6" x14ac:dyDescent="0.2">
      <c r="F1347" s="8"/>
    </row>
    <row r="1348" spans="6:6" x14ac:dyDescent="0.2">
      <c r="F1348" s="8"/>
    </row>
    <row r="1349" spans="6:6" x14ac:dyDescent="0.2">
      <c r="F1349" s="8"/>
    </row>
    <row r="1350" spans="6:6" x14ac:dyDescent="0.2">
      <c r="F1350" s="8"/>
    </row>
    <row r="1351" spans="6:6" x14ac:dyDescent="0.2">
      <c r="F1351" s="8"/>
    </row>
    <row r="1352" spans="6:6" x14ac:dyDescent="0.2">
      <c r="F1352" s="8"/>
    </row>
    <row r="1353" spans="6:6" x14ac:dyDescent="0.2">
      <c r="F1353" s="8"/>
    </row>
    <row r="1354" spans="6:6" x14ac:dyDescent="0.2">
      <c r="F1354" s="8"/>
    </row>
    <row r="1355" spans="6:6" x14ac:dyDescent="0.2">
      <c r="F1355" s="8"/>
    </row>
    <row r="1356" spans="6:6" x14ac:dyDescent="0.2">
      <c r="F1356" s="8"/>
    </row>
    <row r="1357" spans="6:6" x14ac:dyDescent="0.2">
      <c r="F1357" s="8"/>
    </row>
    <row r="1358" spans="6:6" x14ac:dyDescent="0.2">
      <c r="F1358" s="8"/>
    </row>
    <row r="1359" spans="6:6" x14ac:dyDescent="0.2">
      <c r="F1359" s="8"/>
    </row>
    <row r="1360" spans="6:6" x14ac:dyDescent="0.2">
      <c r="F1360" s="8"/>
    </row>
    <row r="1361" spans="6:6" x14ac:dyDescent="0.2">
      <c r="F1361" s="8"/>
    </row>
    <row r="1362" spans="6:6" x14ac:dyDescent="0.2">
      <c r="F1362" s="8"/>
    </row>
    <row r="1363" spans="6:6" x14ac:dyDescent="0.2">
      <c r="F1363" s="8"/>
    </row>
    <row r="1364" spans="6:6" x14ac:dyDescent="0.2">
      <c r="F1364" s="8"/>
    </row>
    <row r="1365" spans="6:6" x14ac:dyDescent="0.2">
      <c r="F1365" s="8"/>
    </row>
    <row r="1366" spans="6:6" x14ac:dyDescent="0.2">
      <c r="F1366" s="8"/>
    </row>
    <row r="1367" spans="6:6" x14ac:dyDescent="0.2">
      <c r="F1367" s="8"/>
    </row>
    <row r="1368" spans="6:6" x14ac:dyDescent="0.2">
      <c r="F1368" s="8"/>
    </row>
    <row r="1369" spans="6:6" x14ac:dyDescent="0.2">
      <c r="F1369" s="8"/>
    </row>
    <row r="1370" spans="6:6" x14ac:dyDescent="0.2">
      <c r="F1370" s="8"/>
    </row>
    <row r="1371" spans="6:6" x14ac:dyDescent="0.2">
      <c r="F1371" s="8"/>
    </row>
    <row r="1372" spans="6:6" x14ac:dyDescent="0.2">
      <c r="F1372" s="8"/>
    </row>
    <row r="1373" spans="6:6" x14ac:dyDescent="0.2">
      <c r="F1373" s="8"/>
    </row>
    <row r="1374" spans="6:6" x14ac:dyDescent="0.2">
      <c r="F1374" s="8"/>
    </row>
    <row r="1375" spans="6:6" x14ac:dyDescent="0.2">
      <c r="F1375" s="8"/>
    </row>
    <row r="1376" spans="6:6" x14ac:dyDescent="0.2">
      <c r="F1376" s="8"/>
    </row>
    <row r="1377" spans="6:6" x14ac:dyDescent="0.2">
      <c r="F1377" s="8"/>
    </row>
    <row r="1378" spans="6:6" x14ac:dyDescent="0.2">
      <c r="F1378" s="8"/>
    </row>
    <row r="1379" spans="6:6" x14ac:dyDescent="0.2">
      <c r="F1379" s="8"/>
    </row>
    <row r="1380" spans="6:6" x14ac:dyDescent="0.2">
      <c r="F1380" s="8"/>
    </row>
    <row r="1381" spans="6:6" x14ac:dyDescent="0.2">
      <c r="F1381" s="8"/>
    </row>
    <row r="1382" spans="6:6" x14ac:dyDescent="0.2">
      <c r="F1382" s="8"/>
    </row>
    <row r="1383" spans="6:6" x14ac:dyDescent="0.2">
      <c r="F1383" s="8"/>
    </row>
    <row r="1384" spans="6:6" x14ac:dyDescent="0.2">
      <c r="F1384" s="8"/>
    </row>
    <row r="1385" spans="6:6" x14ac:dyDescent="0.2">
      <c r="F1385" s="8"/>
    </row>
    <row r="1386" spans="6:6" x14ac:dyDescent="0.2">
      <c r="F1386" s="8"/>
    </row>
    <row r="1387" spans="6:6" x14ac:dyDescent="0.2">
      <c r="F1387" s="8"/>
    </row>
    <row r="1388" spans="6:6" x14ac:dyDescent="0.2">
      <c r="F1388" s="8"/>
    </row>
    <row r="1389" spans="6:6" x14ac:dyDescent="0.2">
      <c r="F1389" s="8"/>
    </row>
    <row r="1390" spans="6:6" x14ac:dyDescent="0.2">
      <c r="F1390" s="8"/>
    </row>
    <row r="1391" spans="6:6" x14ac:dyDescent="0.2">
      <c r="F1391" s="8"/>
    </row>
    <row r="1392" spans="6:6" x14ac:dyDescent="0.2">
      <c r="F1392" s="8"/>
    </row>
    <row r="1393" spans="6:6" x14ac:dyDescent="0.2">
      <c r="F1393" s="8"/>
    </row>
    <row r="1394" spans="6:6" x14ac:dyDescent="0.2">
      <c r="F1394" s="8"/>
    </row>
    <row r="1395" spans="6:6" x14ac:dyDescent="0.2">
      <c r="F1395" s="8"/>
    </row>
    <row r="1396" spans="6:6" x14ac:dyDescent="0.2">
      <c r="F1396" s="8"/>
    </row>
    <row r="1397" spans="6:6" x14ac:dyDescent="0.2">
      <c r="F1397" s="8"/>
    </row>
    <row r="1398" spans="6:6" x14ac:dyDescent="0.2">
      <c r="F1398" s="8"/>
    </row>
    <row r="1399" spans="6:6" x14ac:dyDescent="0.2">
      <c r="F1399" s="8"/>
    </row>
    <row r="1400" spans="6:6" x14ac:dyDescent="0.2">
      <c r="F1400" s="8"/>
    </row>
    <row r="1401" spans="6:6" x14ac:dyDescent="0.2">
      <c r="F1401" s="8"/>
    </row>
    <row r="1402" spans="6:6" x14ac:dyDescent="0.2">
      <c r="F1402" s="8"/>
    </row>
    <row r="1403" spans="6:6" x14ac:dyDescent="0.2">
      <c r="F1403" s="8"/>
    </row>
    <row r="1404" spans="6:6" x14ac:dyDescent="0.2">
      <c r="F1404" s="8"/>
    </row>
    <row r="1405" spans="6:6" x14ac:dyDescent="0.2">
      <c r="F1405" s="8"/>
    </row>
    <row r="1406" spans="6:6" x14ac:dyDescent="0.2">
      <c r="F1406" s="8"/>
    </row>
    <row r="1407" spans="6:6" x14ac:dyDescent="0.2">
      <c r="F1407" s="8"/>
    </row>
    <row r="1408" spans="6:6" x14ac:dyDescent="0.2">
      <c r="F1408" s="8"/>
    </row>
    <row r="1409" spans="6:6" x14ac:dyDescent="0.2">
      <c r="F1409" s="8"/>
    </row>
    <row r="1410" spans="6:6" x14ac:dyDescent="0.2">
      <c r="F1410" s="8"/>
    </row>
    <row r="1411" spans="6:6" x14ac:dyDescent="0.2">
      <c r="F1411" s="8"/>
    </row>
    <row r="1412" spans="6:6" x14ac:dyDescent="0.2">
      <c r="F1412" s="8"/>
    </row>
    <row r="1413" spans="6:6" x14ac:dyDescent="0.2">
      <c r="F1413" s="8"/>
    </row>
    <row r="1414" spans="6:6" x14ac:dyDescent="0.2">
      <c r="F1414" s="8"/>
    </row>
    <row r="1415" spans="6:6" x14ac:dyDescent="0.2">
      <c r="F1415" s="8"/>
    </row>
    <row r="1416" spans="6:6" x14ac:dyDescent="0.2">
      <c r="F1416" s="8"/>
    </row>
    <row r="1417" spans="6:6" x14ac:dyDescent="0.2">
      <c r="F1417" s="8"/>
    </row>
    <row r="1418" spans="6:6" x14ac:dyDescent="0.2">
      <c r="F1418" s="8"/>
    </row>
    <row r="1419" spans="6:6" x14ac:dyDescent="0.2">
      <c r="F1419" s="8"/>
    </row>
    <row r="1420" spans="6:6" x14ac:dyDescent="0.2">
      <c r="F1420" s="8"/>
    </row>
    <row r="1421" spans="6:6" x14ac:dyDescent="0.2">
      <c r="F1421" s="8"/>
    </row>
    <row r="1422" spans="6:6" x14ac:dyDescent="0.2">
      <c r="F1422" s="8"/>
    </row>
    <row r="1423" spans="6:6" x14ac:dyDescent="0.2">
      <c r="F1423" s="8"/>
    </row>
    <row r="1424" spans="6:6" x14ac:dyDescent="0.2">
      <c r="F1424" s="8"/>
    </row>
    <row r="1425" spans="6:6" x14ac:dyDescent="0.2">
      <c r="F1425" s="8"/>
    </row>
    <row r="1426" spans="6:6" x14ac:dyDescent="0.2">
      <c r="F1426" s="8"/>
    </row>
    <row r="1427" spans="6:6" x14ac:dyDescent="0.2">
      <c r="F1427" s="8"/>
    </row>
    <row r="1428" spans="6:6" x14ac:dyDescent="0.2">
      <c r="F1428" s="8"/>
    </row>
    <row r="1429" spans="6:6" x14ac:dyDescent="0.2">
      <c r="F1429" s="8"/>
    </row>
    <row r="1430" spans="6:6" x14ac:dyDescent="0.2">
      <c r="F1430" s="8"/>
    </row>
    <row r="1431" spans="6:6" x14ac:dyDescent="0.2">
      <c r="F1431" s="8"/>
    </row>
    <row r="1432" spans="6:6" x14ac:dyDescent="0.2">
      <c r="F1432" s="8"/>
    </row>
    <row r="1433" spans="6:6" x14ac:dyDescent="0.2">
      <c r="F1433" s="8"/>
    </row>
    <row r="1434" spans="6:6" x14ac:dyDescent="0.2">
      <c r="F1434" s="8"/>
    </row>
    <row r="1435" spans="6:6" x14ac:dyDescent="0.2">
      <c r="F1435" s="8"/>
    </row>
    <row r="1436" spans="6:6" x14ac:dyDescent="0.2">
      <c r="F1436" s="8"/>
    </row>
    <row r="1437" spans="6:6" x14ac:dyDescent="0.2">
      <c r="F1437" s="8"/>
    </row>
    <row r="1438" spans="6:6" x14ac:dyDescent="0.2">
      <c r="F1438" s="8"/>
    </row>
    <row r="1439" spans="6:6" x14ac:dyDescent="0.2">
      <c r="F1439" s="8"/>
    </row>
    <row r="1440" spans="6:6" x14ac:dyDescent="0.2">
      <c r="F1440" s="8"/>
    </row>
    <row r="1441" spans="6:6" x14ac:dyDescent="0.2">
      <c r="F1441" s="8"/>
    </row>
    <row r="1442" spans="6:6" x14ac:dyDescent="0.2">
      <c r="F1442" s="8"/>
    </row>
    <row r="1443" spans="6:6" x14ac:dyDescent="0.2">
      <c r="F1443" s="8"/>
    </row>
    <row r="1444" spans="6:6" x14ac:dyDescent="0.2">
      <c r="F1444" s="8"/>
    </row>
    <row r="1445" spans="6:6" x14ac:dyDescent="0.2">
      <c r="F1445" s="8"/>
    </row>
    <row r="1446" spans="6:6" x14ac:dyDescent="0.2">
      <c r="F1446" s="8"/>
    </row>
    <row r="1447" spans="6:6" x14ac:dyDescent="0.2">
      <c r="F1447" s="8"/>
    </row>
    <row r="1448" spans="6:6" x14ac:dyDescent="0.2">
      <c r="F1448" s="8"/>
    </row>
    <row r="1449" spans="6:6" x14ac:dyDescent="0.2">
      <c r="F1449" s="8"/>
    </row>
    <row r="1450" spans="6:6" x14ac:dyDescent="0.2">
      <c r="F1450" s="8"/>
    </row>
    <row r="1451" spans="6:6" x14ac:dyDescent="0.2">
      <c r="F1451" s="8"/>
    </row>
    <row r="1452" spans="6:6" x14ac:dyDescent="0.2">
      <c r="F1452" s="8"/>
    </row>
    <row r="1453" spans="6:6" x14ac:dyDescent="0.2">
      <c r="F1453" s="8"/>
    </row>
    <row r="1454" spans="6:6" x14ac:dyDescent="0.2">
      <c r="F1454" s="8"/>
    </row>
    <row r="1455" spans="6:6" x14ac:dyDescent="0.2">
      <c r="F1455" s="8"/>
    </row>
    <row r="1456" spans="6:6" x14ac:dyDescent="0.2">
      <c r="F1456" s="8"/>
    </row>
    <row r="1457" spans="6:6" x14ac:dyDescent="0.2">
      <c r="F1457" s="8"/>
    </row>
    <row r="1458" spans="6:6" x14ac:dyDescent="0.2">
      <c r="F1458" s="8"/>
    </row>
    <row r="1459" spans="6:6" x14ac:dyDescent="0.2">
      <c r="F1459" s="8"/>
    </row>
    <row r="1460" spans="6:6" x14ac:dyDescent="0.2">
      <c r="F1460" s="8"/>
    </row>
    <row r="1461" spans="6:6" x14ac:dyDescent="0.2">
      <c r="F1461" s="8"/>
    </row>
    <row r="1462" spans="6:6" x14ac:dyDescent="0.2">
      <c r="F1462" s="8"/>
    </row>
    <row r="1463" spans="6:6" x14ac:dyDescent="0.2">
      <c r="F1463" s="8"/>
    </row>
    <row r="1464" spans="6:6" x14ac:dyDescent="0.2">
      <c r="F1464" s="8"/>
    </row>
    <row r="1465" spans="6:6" x14ac:dyDescent="0.2">
      <c r="F1465" s="8"/>
    </row>
    <row r="1466" spans="6:6" x14ac:dyDescent="0.2">
      <c r="F1466" s="8"/>
    </row>
    <row r="1467" spans="6:6" x14ac:dyDescent="0.2">
      <c r="F1467" s="8"/>
    </row>
    <row r="1468" spans="6:6" x14ac:dyDescent="0.2">
      <c r="F1468" s="8"/>
    </row>
    <row r="1469" spans="6:6" x14ac:dyDescent="0.2">
      <c r="F1469" s="8"/>
    </row>
    <row r="1470" spans="6:6" x14ac:dyDescent="0.2">
      <c r="F1470" s="8"/>
    </row>
    <row r="1471" spans="6:6" x14ac:dyDescent="0.2">
      <c r="F1471" s="8"/>
    </row>
    <row r="1472" spans="6:6" x14ac:dyDescent="0.2">
      <c r="F1472" s="8"/>
    </row>
    <row r="1473" spans="6:6" x14ac:dyDescent="0.2">
      <c r="F1473" s="8"/>
    </row>
    <row r="1474" spans="6:6" x14ac:dyDescent="0.2">
      <c r="F1474" s="8"/>
    </row>
    <row r="1475" spans="6:6" x14ac:dyDescent="0.2">
      <c r="F1475" s="8"/>
    </row>
    <row r="1476" spans="6:6" x14ac:dyDescent="0.2">
      <c r="F1476" s="8"/>
    </row>
    <row r="1477" spans="6:6" x14ac:dyDescent="0.2">
      <c r="F1477" s="8"/>
    </row>
    <row r="1478" spans="6:6" x14ac:dyDescent="0.2">
      <c r="F1478" s="8"/>
    </row>
    <row r="1479" spans="6:6" x14ac:dyDescent="0.2">
      <c r="F1479" s="8"/>
    </row>
    <row r="1480" spans="6:6" x14ac:dyDescent="0.2">
      <c r="F1480" s="8"/>
    </row>
    <row r="1481" spans="6:6" x14ac:dyDescent="0.2">
      <c r="F1481" s="8"/>
    </row>
    <row r="1482" spans="6:6" x14ac:dyDescent="0.2">
      <c r="F1482" s="8"/>
    </row>
    <row r="1483" spans="6:6" x14ac:dyDescent="0.2">
      <c r="F1483" s="8"/>
    </row>
    <row r="1484" spans="6:6" x14ac:dyDescent="0.2">
      <c r="F1484" s="8"/>
    </row>
    <row r="1485" spans="6:6" x14ac:dyDescent="0.2">
      <c r="F1485" s="8"/>
    </row>
    <row r="1486" spans="6:6" x14ac:dyDescent="0.2">
      <c r="F1486" s="8"/>
    </row>
    <row r="1487" spans="6:6" x14ac:dyDescent="0.2">
      <c r="F1487" s="8"/>
    </row>
    <row r="1488" spans="6:6" x14ac:dyDescent="0.2">
      <c r="F1488" s="8"/>
    </row>
    <row r="1489" spans="6:6" x14ac:dyDescent="0.2">
      <c r="F1489" s="8"/>
    </row>
    <row r="1490" spans="6:6" x14ac:dyDescent="0.2">
      <c r="F1490" s="8"/>
    </row>
    <row r="1491" spans="6:6" x14ac:dyDescent="0.2">
      <c r="F1491" s="8"/>
    </row>
    <row r="1492" spans="6:6" x14ac:dyDescent="0.2">
      <c r="F1492" s="8"/>
    </row>
    <row r="1493" spans="6:6" x14ac:dyDescent="0.2">
      <c r="F1493" s="8"/>
    </row>
    <row r="1494" spans="6:6" x14ac:dyDescent="0.2">
      <c r="F1494" s="8"/>
    </row>
    <row r="1495" spans="6:6" x14ac:dyDescent="0.2">
      <c r="F1495" s="8"/>
    </row>
    <row r="1496" spans="6:6" x14ac:dyDescent="0.2">
      <c r="F1496" s="8"/>
    </row>
    <row r="1497" spans="6:6" x14ac:dyDescent="0.2">
      <c r="F1497" s="8"/>
    </row>
    <row r="1498" spans="6:6" x14ac:dyDescent="0.2">
      <c r="F1498" s="8"/>
    </row>
    <row r="1499" spans="6:6" x14ac:dyDescent="0.2">
      <c r="F1499" s="8"/>
    </row>
    <row r="1500" spans="6:6" x14ac:dyDescent="0.2">
      <c r="F1500" s="8"/>
    </row>
    <row r="1501" spans="6:6" x14ac:dyDescent="0.2">
      <c r="F1501" s="8"/>
    </row>
    <row r="1502" spans="6:6" x14ac:dyDescent="0.2">
      <c r="F1502" s="8"/>
    </row>
    <row r="1503" spans="6:6" x14ac:dyDescent="0.2">
      <c r="F1503" s="8"/>
    </row>
    <row r="1504" spans="6:6" x14ac:dyDescent="0.2">
      <c r="F1504" s="8"/>
    </row>
    <row r="1505" spans="6:6" x14ac:dyDescent="0.2">
      <c r="F1505" s="8"/>
    </row>
    <row r="1506" spans="6:6" x14ac:dyDescent="0.2">
      <c r="F1506" s="8"/>
    </row>
    <row r="1507" spans="6:6" x14ac:dyDescent="0.2">
      <c r="F1507" s="8"/>
    </row>
    <row r="1508" spans="6:6" x14ac:dyDescent="0.2">
      <c r="F1508" s="8"/>
    </row>
    <row r="1509" spans="6:6" x14ac:dyDescent="0.2">
      <c r="F1509" s="8"/>
    </row>
    <row r="1510" spans="6:6" x14ac:dyDescent="0.2">
      <c r="F1510" s="8"/>
    </row>
    <row r="1511" spans="6:6" x14ac:dyDescent="0.2">
      <c r="F1511" s="8"/>
    </row>
    <row r="1512" spans="6:6" x14ac:dyDescent="0.2">
      <c r="F1512" s="8"/>
    </row>
    <row r="1513" spans="6:6" x14ac:dyDescent="0.2">
      <c r="F1513" s="8"/>
    </row>
    <row r="1514" spans="6:6" x14ac:dyDescent="0.2">
      <c r="F1514" s="8"/>
    </row>
    <row r="1515" spans="6:6" x14ac:dyDescent="0.2">
      <c r="F1515" s="8"/>
    </row>
    <row r="1516" spans="6:6" x14ac:dyDescent="0.2">
      <c r="F1516" s="8"/>
    </row>
    <row r="1517" spans="6:6" x14ac:dyDescent="0.2">
      <c r="F1517" s="8"/>
    </row>
    <row r="1518" spans="6:6" x14ac:dyDescent="0.2">
      <c r="F1518" s="8"/>
    </row>
    <row r="1519" spans="6:6" x14ac:dyDescent="0.2">
      <c r="F1519" s="8"/>
    </row>
    <row r="1520" spans="6:6" x14ac:dyDescent="0.2">
      <c r="F1520" s="8"/>
    </row>
    <row r="1521" spans="6:6" x14ac:dyDescent="0.2">
      <c r="F1521" s="8"/>
    </row>
    <row r="1522" spans="6:6" x14ac:dyDescent="0.2">
      <c r="F1522" s="8"/>
    </row>
    <row r="1523" spans="6:6" x14ac:dyDescent="0.2">
      <c r="F1523" s="8"/>
    </row>
    <row r="1524" spans="6:6" x14ac:dyDescent="0.2">
      <c r="F1524" s="8"/>
    </row>
    <row r="1525" spans="6:6" x14ac:dyDescent="0.2">
      <c r="F1525" s="8"/>
    </row>
    <row r="1526" spans="6:6" x14ac:dyDescent="0.2">
      <c r="F1526" s="8"/>
    </row>
    <row r="1527" spans="6:6" x14ac:dyDescent="0.2">
      <c r="F1527" s="8"/>
    </row>
    <row r="1528" spans="6:6" x14ac:dyDescent="0.2">
      <c r="F1528" s="8"/>
    </row>
    <row r="1529" spans="6:6" x14ac:dyDescent="0.2">
      <c r="F1529" s="8"/>
    </row>
    <row r="1530" spans="6:6" x14ac:dyDescent="0.2">
      <c r="F1530" s="8"/>
    </row>
    <row r="1531" spans="6:6" x14ac:dyDescent="0.2">
      <c r="F1531" s="8"/>
    </row>
    <row r="1532" spans="6:6" x14ac:dyDescent="0.2">
      <c r="F1532" s="8"/>
    </row>
    <row r="1533" spans="6:6" x14ac:dyDescent="0.2">
      <c r="F1533" s="8"/>
    </row>
    <row r="1534" spans="6:6" x14ac:dyDescent="0.2">
      <c r="F1534" s="8"/>
    </row>
    <row r="1535" spans="6:6" x14ac:dyDescent="0.2">
      <c r="F1535" s="8"/>
    </row>
    <row r="1536" spans="6:6" x14ac:dyDescent="0.2">
      <c r="F1536" s="8"/>
    </row>
    <row r="1537" spans="6:6" x14ac:dyDescent="0.2">
      <c r="F1537" s="8"/>
    </row>
    <row r="1538" spans="6:6" x14ac:dyDescent="0.2">
      <c r="F1538" s="8"/>
    </row>
    <row r="1539" spans="6:6" x14ac:dyDescent="0.2">
      <c r="F1539" s="8"/>
    </row>
    <row r="1540" spans="6:6" x14ac:dyDescent="0.2">
      <c r="F1540" s="8"/>
    </row>
    <row r="1541" spans="6:6" x14ac:dyDescent="0.2">
      <c r="F1541" s="8"/>
    </row>
    <row r="1542" spans="6:6" x14ac:dyDescent="0.2">
      <c r="F1542" s="8"/>
    </row>
    <row r="1543" spans="6:6" x14ac:dyDescent="0.2">
      <c r="F1543" s="8"/>
    </row>
    <row r="1544" spans="6:6" x14ac:dyDescent="0.2">
      <c r="F1544" s="8"/>
    </row>
    <row r="1545" spans="6:6" x14ac:dyDescent="0.2">
      <c r="F1545" s="8"/>
    </row>
    <row r="1546" spans="6:6" x14ac:dyDescent="0.2">
      <c r="F1546" s="8"/>
    </row>
    <row r="1547" spans="6:6" x14ac:dyDescent="0.2">
      <c r="F1547" s="8"/>
    </row>
    <row r="1548" spans="6:6" x14ac:dyDescent="0.2">
      <c r="F1548" s="8"/>
    </row>
    <row r="1549" spans="6:6" x14ac:dyDescent="0.2">
      <c r="F1549" s="8"/>
    </row>
    <row r="1550" spans="6:6" x14ac:dyDescent="0.2">
      <c r="F1550" s="8"/>
    </row>
    <row r="1551" spans="6:6" x14ac:dyDescent="0.2">
      <c r="F1551" s="8"/>
    </row>
    <row r="1552" spans="6:6" x14ac:dyDescent="0.2">
      <c r="F1552" s="8"/>
    </row>
    <row r="1553" spans="6:6" x14ac:dyDescent="0.2">
      <c r="F1553" s="8"/>
    </row>
    <row r="1554" spans="6:6" x14ac:dyDescent="0.2">
      <c r="F1554" s="8"/>
    </row>
    <row r="1555" spans="6:6" x14ac:dyDescent="0.2">
      <c r="F1555" s="8"/>
    </row>
    <row r="1556" spans="6:6" x14ac:dyDescent="0.2">
      <c r="F1556" s="8"/>
    </row>
    <row r="1557" spans="6:6" x14ac:dyDescent="0.2">
      <c r="F1557" s="8"/>
    </row>
    <row r="1558" spans="6:6" x14ac:dyDescent="0.2">
      <c r="F1558" s="8"/>
    </row>
    <row r="1559" spans="6:6" x14ac:dyDescent="0.2">
      <c r="F1559" s="8"/>
    </row>
    <row r="1560" spans="6:6" x14ac:dyDescent="0.2">
      <c r="F1560" s="8"/>
    </row>
    <row r="1561" spans="6:6" x14ac:dyDescent="0.2">
      <c r="F1561" s="8"/>
    </row>
    <row r="1562" spans="6:6" x14ac:dyDescent="0.2">
      <c r="F1562" s="8"/>
    </row>
    <row r="1563" spans="6:6" x14ac:dyDescent="0.2">
      <c r="F1563" s="8"/>
    </row>
    <row r="1564" spans="6:6" x14ac:dyDescent="0.2">
      <c r="F1564" s="8"/>
    </row>
    <row r="1565" spans="6:6" x14ac:dyDescent="0.2">
      <c r="F1565" s="8"/>
    </row>
    <row r="1566" spans="6:6" x14ac:dyDescent="0.2">
      <c r="F1566" s="8"/>
    </row>
    <row r="1567" spans="6:6" x14ac:dyDescent="0.2">
      <c r="F1567" s="8"/>
    </row>
    <row r="1568" spans="6:6" x14ac:dyDescent="0.2">
      <c r="F1568" s="8"/>
    </row>
    <row r="1569" spans="6:6" x14ac:dyDescent="0.2">
      <c r="F1569" s="8"/>
    </row>
    <row r="1570" spans="6:6" x14ac:dyDescent="0.2">
      <c r="F1570" s="8"/>
    </row>
    <row r="1571" spans="6:6" x14ac:dyDescent="0.2">
      <c r="F1571" s="8"/>
    </row>
    <row r="1572" spans="6:6" x14ac:dyDescent="0.2">
      <c r="F1572" s="8"/>
    </row>
    <row r="1573" spans="6:6" x14ac:dyDescent="0.2">
      <c r="F1573" s="8"/>
    </row>
    <row r="1574" spans="6:6" x14ac:dyDescent="0.2">
      <c r="F1574" s="8"/>
    </row>
    <row r="1575" spans="6:6" x14ac:dyDescent="0.2">
      <c r="F1575" s="8"/>
    </row>
    <row r="1576" spans="6:6" x14ac:dyDescent="0.2">
      <c r="F1576" s="8"/>
    </row>
    <row r="1577" spans="6:6" x14ac:dyDescent="0.2">
      <c r="F1577" s="8"/>
    </row>
    <row r="1578" spans="6:6" x14ac:dyDescent="0.2">
      <c r="F1578" s="8"/>
    </row>
    <row r="1579" spans="6:6" x14ac:dyDescent="0.2">
      <c r="F1579" s="8"/>
    </row>
    <row r="1580" spans="6:6" x14ac:dyDescent="0.2">
      <c r="F1580" s="8"/>
    </row>
    <row r="1581" spans="6:6" x14ac:dyDescent="0.2">
      <c r="F1581" s="8"/>
    </row>
    <row r="1582" spans="6:6" x14ac:dyDescent="0.2">
      <c r="F1582" s="8"/>
    </row>
    <row r="1583" spans="6:6" x14ac:dyDescent="0.2">
      <c r="F1583" s="8"/>
    </row>
    <row r="1584" spans="6:6" x14ac:dyDescent="0.2">
      <c r="F1584" s="8"/>
    </row>
    <row r="1585" spans="6:6" x14ac:dyDescent="0.2">
      <c r="F1585" s="8"/>
    </row>
    <row r="1586" spans="6:6" x14ac:dyDescent="0.2">
      <c r="F1586" s="8"/>
    </row>
    <row r="1587" spans="6:6" x14ac:dyDescent="0.2">
      <c r="F1587" s="8"/>
    </row>
    <row r="1588" spans="6:6" x14ac:dyDescent="0.2">
      <c r="F1588" s="8"/>
    </row>
    <row r="1589" spans="6:6" x14ac:dyDescent="0.2">
      <c r="F1589" s="8"/>
    </row>
    <row r="1590" spans="6:6" x14ac:dyDescent="0.2">
      <c r="F1590" s="8"/>
    </row>
    <row r="1591" spans="6:6" x14ac:dyDescent="0.2">
      <c r="F1591" s="8"/>
    </row>
    <row r="1592" spans="6:6" x14ac:dyDescent="0.2">
      <c r="F1592" s="8"/>
    </row>
    <row r="1593" spans="6:6" x14ac:dyDescent="0.2">
      <c r="F1593" s="8"/>
    </row>
    <row r="1594" spans="6:6" x14ac:dyDescent="0.2">
      <c r="F1594" s="8"/>
    </row>
    <row r="1595" spans="6:6" x14ac:dyDescent="0.2">
      <c r="F1595" s="8"/>
    </row>
    <row r="1596" spans="6:6" x14ac:dyDescent="0.2">
      <c r="F1596" s="8"/>
    </row>
    <row r="1597" spans="6:6" x14ac:dyDescent="0.2">
      <c r="F1597" s="8"/>
    </row>
    <row r="1598" spans="6:6" x14ac:dyDescent="0.2">
      <c r="F1598" s="8"/>
    </row>
    <row r="1599" spans="6:6" x14ac:dyDescent="0.2">
      <c r="F1599" s="8"/>
    </row>
    <row r="1600" spans="6:6" x14ac:dyDescent="0.2">
      <c r="F1600" s="8"/>
    </row>
    <row r="1601" spans="6:6" x14ac:dyDescent="0.2">
      <c r="F1601" s="8"/>
    </row>
    <row r="1602" spans="6:6" x14ac:dyDescent="0.2">
      <c r="F1602" s="8"/>
    </row>
    <row r="1603" spans="6:6" x14ac:dyDescent="0.2">
      <c r="F1603" s="8"/>
    </row>
    <row r="1604" spans="6:6" x14ac:dyDescent="0.2">
      <c r="F1604" s="8"/>
    </row>
    <row r="1605" spans="6:6" x14ac:dyDescent="0.2">
      <c r="F1605" s="8"/>
    </row>
    <row r="1606" spans="6:6" x14ac:dyDescent="0.2">
      <c r="F1606" s="8"/>
    </row>
    <row r="1607" spans="6:6" x14ac:dyDescent="0.2">
      <c r="F1607" s="8"/>
    </row>
    <row r="1608" spans="6:6" x14ac:dyDescent="0.2">
      <c r="F1608" s="8"/>
    </row>
    <row r="1609" spans="6:6" x14ac:dyDescent="0.2">
      <c r="F1609" s="8"/>
    </row>
    <row r="1610" spans="6:6" x14ac:dyDescent="0.2">
      <c r="F1610" s="8"/>
    </row>
    <row r="1611" spans="6:6" x14ac:dyDescent="0.2">
      <c r="F1611" s="8"/>
    </row>
    <row r="1612" spans="6:6" x14ac:dyDescent="0.2">
      <c r="F1612" s="8"/>
    </row>
    <row r="1613" spans="6:6" x14ac:dyDescent="0.2">
      <c r="F1613" s="8"/>
    </row>
    <row r="1614" spans="6:6" x14ac:dyDescent="0.2">
      <c r="F1614" s="8"/>
    </row>
    <row r="1615" spans="6:6" x14ac:dyDescent="0.2">
      <c r="F1615" s="8"/>
    </row>
    <row r="1616" spans="6:6" x14ac:dyDescent="0.2">
      <c r="F1616" s="8"/>
    </row>
    <row r="1617" spans="6:6" x14ac:dyDescent="0.2">
      <c r="F1617" s="8"/>
    </row>
    <row r="1618" spans="6:6" x14ac:dyDescent="0.2">
      <c r="F1618" s="8"/>
    </row>
    <row r="1619" spans="6:6" x14ac:dyDescent="0.2">
      <c r="F1619" s="8"/>
    </row>
    <row r="1620" spans="6:6" x14ac:dyDescent="0.2">
      <c r="F1620" s="8"/>
    </row>
    <row r="1621" spans="6:6" x14ac:dyDescent="0.2">
      <c r="F1621" s="8"/>
    </row>
    <row r="1622" spans="6:6" x14ac:dyDescent="0.2">
      <c r="F1622" s="8"/>
    </row>
    <row r="1623" spans="6:6" x14ac:dyDescent="0.2">
      <c r="F1623" s="8"/>
    </row>
    <row r="1624" spans="6:6" x14ac:dyDescent="0.2">
      <c r="F1624" s="8"/>
    </row>
    <row r="1625" spans="6:6" x14ac:dyDescent="0.2">
      <c r="F1625" s="8"/>
    </row>
    <row r="1626" spans="6:6" x14ac:dyDescent="0.2">
      <c r="F1626" s="8"/>
    </row>
    <row r="1627" spans="6:6" x14ac:dyDescent="0.2">
      <c r="F1627" s="8"/>
    </row>
    <row r="1628" spans="6:6" x14ac:dyDescent="0.2">
      <c r="F1628" s="8"/>
    </row>
    <row r="1629" spans="6:6" x14ac:dyDescent="0.2">
      <c r="F1629" s="8"/>
    </row>
    <row r="1630" spans="6:6" x14ac:dyDescent="0.2">
      <c r="F1630" s="8"/>
    </row>
    <row r="1631" spans="6:6" x14ac:dyDescent="0.2">
      <c r="F1631" s="8"/>
    </row>
    <row r="1632" spans="6:6" x14ac:dyDescent="0.2">
      <c r="F1632" s="8"/>
    </row>
    <row r="1633" spans="6:6" x14ac:dyDescent="0.2">
      <c r="F1633" s="8"/>
    </row>
    <row r="1634" spans="6:6" x14ac:dyDescent="0.2">
      <c r="F1634" s="8"/>
    </row>
    <row r="1635" spans="6:6" x14ac:dyDescent="0.2">
      <c r="F1635" s="8"/>
    </row>
    <row r="1636" spans="6:6" x14ac:dyDescent="0.2">
      <c r="F1636" s="8"/>
    </row>
    <row r="1637" spans="6:6" x14ac:dyDescent="0.2">
      <c r="F1637" s="8"/>
    </row>
    <row r="1638" spans="6:6" x14ac:dyDescent="0.2">
      <c r="F1638" s="8"/>
    </row>
    <row r="1639" spans="6:6" x14ac:dyDescent="0.2">
      <c r="F1639" s="8"/>
    </row>
    <row r="1640" spans="6:6" x14ac:dyDescent="0.2">
      <c r="F1640" s="8"/>
    </row>
    <row r="1641" spans="6:6" x14ac:dyDescent="0.2">
      <c r="F1641" s="8"/>
    </row>
    <row r="1642" spans="6:6" x14ac:dyDescent="0.2">
      <c r="F1642" s="8"/>
    </row>
    <row r="1643" spans="6:6" x14ac:dyDescent="0.2">
      <c r="F1643" s="8"/>
    </row>
    <row r="1644" spans="6:6" x14ac:dyDescent="0.2">
      <c r="F1644" s="8"/>
    </row>
    <row r="1645" spans="6:6" x14ac:dyDescent="0.2">
      <c r="F1645" s="8"/>
    </row>
    <row r="1646" spans="6:6" x14ac:dyDescent="0.2">
      <c r="F1646" s="8"/>
    </row>
    <row r="1647" spans="6:6" x14ac:dyDescent="0.2">
      <c r="F1647" s="8"/>
    </row>
    <row r="1648" spans="6:6" x14ac:dyDescent="0.2">
      <c r="F1648" s="8"/>
    </row>
    <row r="1649" spans="6:6" x14ac:dyDescent="0.2">
      <c r="F1649" s="8"/>
    </row>
    <row r="1650" spans="6:6" x14ac:dyDescent="0.2">
      <c r="F1650" s="8"/>
    </row>
    <row r="1651" spans="6:6" x14ac:dyDescent="0.2">
      <c r="F1651" s="8"/>
    </row>
    <row r="1652" spans="6:6" x14ac:dyDescent="0.2">
      <c r="F1652" s="8"/>
    </row>
    <row r="1653" spans="6:6" x14ac:dyDescent="0.2">
      <c r="F1653" s="8"/>
    </row>
    <row r="1654" spans="6:6" x14ac:dyDescent="0.2">
      <c r="F1654" s="8"/>
    </row>
    <row r="1655" spans="6:6" x14ac:dyDescent="0.2">
      <c r="F1655" s="8"/>
    </row>
    <row r="1656" spans="6:6" x14ac:dyDescent="0.2">
      <c r="F1656" s="8"/>
    </row>
    <row r="1657" spans="6:6" x14ac:dyDescent="0.2">
      <c r="F1657" s="8"/>
    </row>
    <row r="1658" spans="6:6" x14ac:dyDescent="0.2">
      <c r="F1658" s="8"/>
    </row>
    <row r="1659" spans="6:6" x14ac:dyDescent="0.2">
      <c r="F1659" s="8"/>
    </row>
    <row r="1660" spans="6:6" x14ac:dyDescent="0.2">
      <c r="F1660" s="8"/>
    </row>
    <row r="1661" spans="6:6" x14ac:dyDescent="0.2">
      <c r="F1661" s="8"/>
    </row>
    <row r="1662" spans="6:6" x14ac:dyDescent="0.2">
      <c r="F1662" s="8"/>
    </row>
    <row r="1663" spans="6:6" x14ac:dyDescent="0.2">
      <c r="F1663" s="8"/>
    </row>
    <row r="1664" spans="6:6" x14ac:dyDescent="0.2">
      <c r="F1664" s="8"/>
    </row>
    <row r="1665" spans="6:6" x14ac:dyDescent="0.2">
      <c r="F1665" s="8"/>
    </row>
    <row r="1666" spans="6:6" x14ac:dyDescent="0.2">
      <c r="F1666" s="8"/>
    </row>
    <row r="1667" spans="6:6" x14ac:dyDescent="0.2">
      <c r="F1667" s="8"/>
    </row>
    <row r="1668" spans="6:6" x14ac:dyDescent="0.2">
      <c r="F1668" s="8"/>
    </row>
    <row r="1669" spans="6:6" x14ac:dyDescent="0.2">
      <c r="F1669" s="8"/>
    </row>
    <row r="1670" spans="6:6" x14ac:dyDescent="0.2">
      <c r="F1670" s="8"/>
    </row>
    <row r="1671" spans="6:6" x14ac:dyDescent="0.2">
      <c r="F1671" s="8"/>
    </row>
    <row r="1672" spans="6:6" x14ac:dyDescent="0.2">
      <c r="F1672" s="8"/>
    </row>
    <row r="1673" spans="6:6" x14ac:dyDescent="0.2">
      <c r="F1673" s="8"/>
    </row>
    <row r="1674" spans="6:6" x14ac:dyDescent="0.2">
      <c r="F1674" s="8"/>
    </row>
    <row r="1675" spans="6:6" x14ac:dyDescent="0.2">
      <c r="F1675" s="8"/>
    </row>
    <row r="1676" spans="6:6" x14ac:dyDescent="0.2">
      <c r="F1676" s="8"/>
    </row>
    <row r="1677" spans="6:6" x14ac:dyDescent="0.2">
      <c r="F1677" s="8"/>
    </row>
    <row r="1678" spans="6:6" x14ac:dyDescent="0.2">
      <c r="F1678" s="8"/>
    </row>
    <row r="1679" spans="6:6" x14ac:dyDescent="0.2">
      <c r="F1679" s="8"/>
    </row>
    <row r="1680" spans="6:6" x14ac:dyDescent="0.2">
      <c r="F1680" s="8"/>
    </row>
    <row r="1681" spans="6:6" x14ac:dyDescent="0.2">
      <c r="F1681" s="8"/>
    </row>
    <row r="1682" spans="6:6" x14ac:dyDescent="0.2">
      <c r="F1682" s="8"/>
    </row>
    <row r="1683" spans="6:6" x14ac:dyDescent="0.2">
      <c r="F1683" s="8"/>
    </row>
    <row r="1684" spans="6:6" x14ac:dyDescent="0.2">
      <c r="F1684" s="8"/>
    </row>
    <row r="1685" spans="6:6" x14ac:dyDescent="0.2">
      <c r="F1685" s="8"/>
    </row>
    <row r="1686" spans="6:6" x14ac:dyDescent="0.2">
      <c r="F1686" s="8"/>
    </row>
    <row r="1687" spans="6:6" x14ac:dyDescent="0.2">
      <c r="F1687" s="8"/>
    </row>
    <row r="1688" spans="6:6" x14ac:dyDescent="0.2">
      <c r="F1688" s="8"/>
    </row>
    <row r="1689" spans="6:6" x14ac:dyDescent="0.2">
      <c r="F1689" s="8"/>
    </row>
    <row r="1690" spans="6:6" x14ac:dyDescent="0.2">
      <c r="F1690" s="8"/>
    </row>
    <row r="1691" spans="6:6" x14ac:dyDescent="0.2">
      <c r="F1691" s="8"/>
    </row>
    <row r="1692" spans="6:6" x14ac:dyDescent="0.2">
      <c r="F1692" s="8"/>
    </row>
    <row r="1693" spans="6:6" x14ac:dyDescent="0.2">
      <c r="F1693" s="8"/>
    </row>
    <row r="1694" spans="6:6" x14ac:dyDescent="0.2">
      <c r="F1694" s="8"/>
    </row>
    <row r="1695" spans="6:6" x14ac:dyDescent="0.2">
      <c r="F1695" s="8"/>
    </row>
    <row r="1696" spans="6:6" x14ac:dyDescent="0.2">
      <c r="F1696" s="8"/>
    </row>
    <row r="1697" spans="6:6" x14ac:dyDescent="0.2">
      <c r="F1697" s="8"/>
    </row>
    <row r="1698" spans="6:6" x14ac:dyDescent="0.2">
      <c r="F1698" s="8"/>
    </row>
    <row r="1699" spans="6:6" x14ac:dyDescent="0.2">
      <c r="F1699" s="8"/>
    </row>
    <row r="1700" spans="6:6" x14ac:dyDescent="0.2">
      <c r="F1700" s="8"/>
    </row>
    <row r="1701" spans="6:6" x14ac:dyDescent="0.2">
      <c r="F1701" s="8"/>
    </row>
    <row r="1702" spans="6:6" x14ac:dyDescent="0.2">
      <c r="F1702" s="8"/>
    </row>
    <row r="1703" spans="6:6" x14ac:dyDescent="0.2">
      <c r="F1703" s="8"/>
    </row>
    <row r="1704" spans="6:6" x14ac:dyDescent="0.2">
      <c r="F1704" s="8"/>
    </row>
    <row r="1705" spans="6:6" x14ac:dyDescent="0.2">
      <c r="F1705" s="8"/>
    </row>
    <row r="1706" spans="6:6" x14ac:dyDescent="0.2">
      <c r="F1706" s="8"/>
    </row>
    <row r="1707" spans="6:6" x14ac:dyDescent="0.2">
      <c r="F1707" s="8"/>
    </row>
    <row r="1708" spans="6:6" x14ac:dyDescent="0.2">
      <c r="F1708" s="8"/>
    </row>
    <row r="1709" spans="6:6" x14ac:dyDescent="0.2">
      <c r="F1709" s="8"/>
    </row>
    <row r="1710" spans="6:6" x14ac:dyDescent="0.2">
      <c r="F1710" s="8"/>
    </row>
    <row r="1711" spans="6:6" x14ac:dyDescent="0.2">
      <c r="F1711" s="8"/>
    </row>
    <row r="1712" spans="6:6" x14ac:dyDescent="0.2">
      <c r="F1712" s="8"/>
    </row>
    <row r="1713" spans="6:6" x14ac:dyDescent="0.2">
      <c r="F1713" s="8"/>
    </row>
    <row r="1714" spans="6:6" x14ac:dyDescent="0.2">
      <c r="F1714" s="8"/>
    </row>
    <row r="1715" spans="6:6" x14ac:dyDescent="0.2">
      <c r="F1715" s="8"/>
    </row>
    <row r="1716" spans="6:6" x14ac:dyDescent="0.2">
      <c r="F1716" s="8"/>
    </row>
    <row r="1717" spans="6:6" x14ac:dyDescent="0.2">
      <c r="F1717" s="8"/>
    </row>
    <row r="1718" spans="6:6" x14ac:dyDescent="0.2">
      <c r="F1718" s="8"/>
    </row>
    <row r="1719" spans="6:6" x14ac:dyDescent="0.2">
      <c r="F1719" s="8"/>
    </row>
    <row r="1720" spans="6:6" x14ac:dyDescent="0.2">
      <c r="F1720" s="8"/>
    </row>
    <row r="1721" spans="6:6" x14ac:dyDescent="0.2">
      <c r="F1721" s="8"/>
    </row>
    <row r="1722" spans="6:6" x14ac:dyDescent="0.2">
      <c r="F1722" s="8"/>
    </row>
    <row r="1723" spans="6:6" x14ac:dyDescent="0.2">
      <c r="F1723" s="8"/>
    </row>
    <row r="1724" spans="6:6" x14ac:dyDescent="0.2">
      <c r="F1724" s="8"/>
    </row>
    <row r="1725" spans="6:6" x14ac:dyDescent="0.2">
      <c r="F1725" s="8"/>
    </row>
    <row r="1726" spans="6:6" x14ac:dyDescent="0.2">
      <c r="F1726" s="8"/>
    </row>
    <row r="1727" spans="6:6" x14ac:dyDescent="0.2">
      <c r="F1727" s="8"/>
    </row>
    <row r="1728" spans="6:6" x14ac:dyDescent="0.2">
      <c r="F1728" s="8"/>
    </row>
    <row r="1729" spans="6:6" x14ac:dyDescent="0.2">
      <c r="F1729" s="8"/>
    </row>
    <row r="1730" spans="6:6" x14ac:dyDescent="0.2">
      <c r="F1730" s="8"/>
    </row>
    <row r="1731" spans="6:6" x14ac:dyDescent="0.2">
      <c r="F1731" s="8"/>
    </row>
    <row r="1732" spans="6:6" x14ac:dyDescent="0.2">
      <c r="F1732" s="8"/>
    </row>
    <row r="1733" spans="6:6" x14ac:dyDescent="0.2">
      <c r="F1733" s="8"/>
    </row>
    <row r="1734" spans="6:6" x14ac:dyDescent="0.2">
      <c r="F1734" s="8"/>
    </row>
    <row r="1735" spans="6:6" x14ac:dyDescent="0.2">
      <c r="F1735" s="8"/>
    </row>
    <row r="1736" spans="6:6" x14ac:dyDescent="0.2">
      <c r="F1736" s="8"/>
    </row>
    <row r="1737" spans="6:6" x14ac:dyDescent="0.2">
      <c r="F1737" s="8"/>
    </row>
    <row r="1738" spans="6:6" x14ac:dyDescent="0.2">
      <c r="F1738" s="8"/>
    </row>
    <row r="1739" spans="6:6" x14ac:dyDescent="0.2">
      <c r="F1739" s="8"/>
    </row>
    <row r="1740" spans="6:6" x14ac:dyDescent="0.2">
      <c r="F1740" s="8"/>
    </row>
    <row r="1741" spans="6:6" x14ac:dyDescent="0.2">
      <c r="F1741" s="8"/>
    </row>
    <row r="1742" spans="6:6" x14ac:dyDescent="0.2">
      <c r="F1742" s="8"/>
    </row>
    <row r="1743" spans="6:6" x14ac:dyDescent="0.2">
      <c r="F1743" s="8"/>
    </row>
    <row r="1744" spans="6:6" x14ac:dyDescent="0.2">
      <c r="F1744" s="8"/>
    </row>
    <row r="1745" spans="6:6" x14ac:dyDescent="0.2">
      <c r="F1745" s="8"/>
    </row>
    <row r="1746" spans="6:6" x14ac:dyDescent="0.2">
      <c r="F1746" s="8"/>
    </row>
    <row r="1747" spans="6:6" x14ac:dyDescent="0.2">
      <c r="F1747" s="8"/>
    </row>
    <row r="1748" spans="6:6" x14ac:dyDescent="0.2">
      <c r="F1748" s="8"/>
    </row>
    <row r="1749" spans="6:6" x14ac:dyDescent="0.2">
      <c r="F1749" s="8"/>
    </row>
    <row r="1750" spans="6:6" x14ac:dyDescent="0.2">
      <c r="F1750" s="8"/>
    </row>
    <row r="1751" spans="6:6" x14ac:dyDescent="0.2">
      <c r="F1751" s="8"/>
    </row>
    <row r="1752" spans="6:6" x14ac:dyDescent="0.2">
      <c r="F1752" s="8"/>
    </row>
    <row r="1753" spans="6:6" x14ac:dyDescent="0.2">
      <c r="F1753" s="8"/>
    </row>
    <row r="1754" spans="6:6" x14ac:dyDescent="0.2">
      <c r="F1754" s="8"/>
    </row>
    <row r="1755" spans="6:6" x14ac:dyDescent="0.2">
      <c r="F1755" s="8"/>
    </row>
    <row r="1756" spans="6:6" x14ac:dyDescent="0.2">
      <c r="F1756" s="8"/>
    </row>
    <row r="1757" spans="6:6" x14ac:dyDescent="0.2">
      <c r="F1757" s="8"/>
    </row>
    <row r="1758" spans="6:6" x14ac:dyDescent="0.2">
      <c r="F1758" s="8"/>
    </row>
    <row r="1759" spans="6:6" x14ac:dyDescent="0.2">
      <c r="F1759" s="8"/>
    </row>
    <row r="1760" spans="6:6" x14ac:dyDescent="0.2">
      <c r="F1760" s="8"/>
    </row>
    <row r="1761" spans="6:6" x14ac:dyDescent="0.2">
      <c r="F1761" s="8"/>
    </row>
    <row r="1762" spans="6:6" x14ac:dyDescent="0.2">
      <c r="F1762" s="8"/>
    </row>
    <row r="1763" spans="6:6" x14ac:dyDescent="0.2">
      <c r="F1763" s="8"/>
    </row>
    <row r="1764" spans="6:6" x14ac:dyDescent="0.2">
      <c r="F1764" s="8"/>
    </row>
    <row r="1765" spans="6:6" x14ac:dyDescent="0.2">
      <c r="F1765" s="8"/>
    </row>
    <row r="1766" spans="6:6" x14ac:dyDescent="0.2">
      <c r="F1766" s="8"/>
    </row>
    <row r="1767" spans="6:6" x14ac:dyDescent="0.2">
      <c r="F1767" s="8"/>
    </row>
    <row r="1768" spans="6:6" x14ac:dyDescent="0.2">
      <c r="F1768" s="8"/>
    </row>
    <row r="1769" spans="6:6" x14ac:dyDescent="0.2">
      <c r="F1769" s="8"/>
    </row>
    <row r="1770" spans="6:6" x14ac:dyDescent="0.2">
      <c r="F1770" s="8"/>
    </row>
    <row r="1771" spans="6:6" x14ac:dyDescent="0.2">
      <c r="F1771" s="8"/>
    </row>
    <row r="1772" spans="6:6" x14ac:dyDescent="0.2">
      <c r="F1772" s="8"/>
    </row>
    <row r="1773" spans="6:6" x14ac:dyDescent="0.2">
      <c r="F1773" s="8"/>
    </row>
    <row r="1774" spans="6:6" x14ac:dyDescent="0.2">
      <c r="F1774" s="8"/>
    </row>
    <row r="1775" spans="6:6" x14ac:dyDescent="0.2">
      <c r="F1775" s="8"/>
    </row>
    <row r="1776" spans="6:6" x14ac:dyDescent="0.2">
      <c r="F1776" s="8"/>
    </row>
    <row r="1777" spans="6:6" x14ac:dyDescent="0.2">
      <c r="F1777" s="8"/>
    </row>
    <row r="1778" spans="6:6" x14ac:dyDescent="0.2">
      <c r="F1778" s="8"/>
    </row>
    <row r="1779" spans="6:6" x14ac:dyDescent="0.2">
      <c r="F1779" s="8"/>
    </row>
    <row r="1780" spans="6:6" x14ac:dyDescent="0.2">
      <c r="F1780" s="8"/>
    </row>
    <row r="1781" spans="6:6" x14ac:dyDescent="0.2">
      <c r="F1781" s="8"/>
    </row>
    <row r="1782" spans="6:6" x14ac:dyDescent="0.2">
      <c r="F1782" s="8"/>
    </row>
    <row r="1783" spans="6:6" x14ac:dyDescent="0.2">
      <c r="F1783" s="8"/>
    </row>
    <row r="1784" spans="6:6" x14ac:dyDescent="0.2">
      <c r="F1784" s="8"/>
    </row>
    <row r="1785" spans="6:6" x14ac:dyDescent="0.2">
      <c r="F1785" s="8"/>
    </row>
    <row r="1786" spans="6:6" x14ac:dyDescent="0.2">
      <c r="F1786" s="8"/>
    </row>
    <row r="1787" spans="6:6" x14ac:dyDescent="0.2">
      <c r="F1787" s="8"/>
    </row>
    <row r="1788" spans="6:6" x14ac:dyDescent="0.2">
      <c r="F1788" s="8"/>
    </row>
    <row r="1789" spans="6:6" x14ac:dyDescent="0.2">
      <c r="F1789" s="8"/>
    </row>
    <row r="1790" spans="6:6" x14ac:dyDescent="0.2">
      <c r="F1790" s="8"/>
    </row>
    <row r="1791" spans="6:6" x14ac:dyDescent="0.2">
      <c r="F1791" s="8"/>
    </row>
    <row r="1792" spans="6:6" x14ac:dyDescent="0.2">
      <c r="F1792" s="8"/>
    </row>
    <row r="1793" spans="6:6" x14ac:dyDescent="0.2">
      <c r="F1793" s="8"/>
    </row>
    <row r="1794" spans="6:6" x14ac:dyDescent="0.2">
      <c r="F1794" s="8"/>
    </row>
    <row r="1795" spans="6:6" x14ac:dyDescent="0.2">
      <c r="F1795" s="8"/>
    </row>
    <row r="1796" spans="6:6" x14ac:dyDescent="0.2">
      <c r="F1796" s="8"/>
    </row>
    <row r="1797" spans="6:6" x14ac:dyDescent="0.2">
      <c r="F1797" s="8"/>
    </row>
    <row r="1798" spans="6:6" x14ac:dyDescent="0.2">
      <c r="F1798" s="8"/>
    </row>
    <row r="1799" spans="6:6" x14ac:dyDescent="0.2">
      <c r="F1799" s="8"/>
    </row>
    <row r="1800" spans="6:6" x14ac:dyDescent="0.2">
      <c r="F1800" s="8"/>
    </row>
    <row r="1801" spans="6:6" x14ac:dyDescent="0.2">
      <c r="F1801" s="8"/>
    </row>
    <row r="1802" spans="6:6" x14ac:dyDescent="0.2">
      <c r="F1802" s="8"/>
    </row>
    <row r="1803" spans="6:6" x14ac:dyDescent="0.2">
      <c r="F1803" s="8"/>
    </row>
    <row r="1804" spans="6:6" x14ac:dyDescent="0.2">
      <c r="F1804" s="8"/>
    </row>
    <row r="1805" spans="6:6" x14ac:dyDescent="0.2">
      <c r="F1805" s="8"/>
    </row>
    <row r="1806" spans="6:6" x14ac:dyDescent="0.2">
      <c r="F1806" s="8"/>
    </row>
    <row r="1807" spans="6:6" x14ac:dyDescent="0.2">
      <c r="F1807" s="8"/>
    </row>
    <row r="1808" spans="6:6" x14ac:dyDescent="0.2">
      <c r="F1808" s="8"/>
    </row>
    <row r="1809" spans="6:6" x14ac:dyDescent="0.2">
      <c r="F1809" s="8"/>
    </row>
    <row r="1810" spans="6:6" x14ac:dyDescent="0.2">
      <c r="F1810" s="8"/>
    </row>
    <row r="1811" spans="6:6" x14ac:dyDescent="0.2">
      <c r="F1811" s="8"/>
    </row>
    <row r="1812" spans="6:6" x14ac:dyDescent="0.2">
      <c r="F1812" s="8"/>
    </row>
    <row r="1813" spans="6:6" x14ac:dyDescent="0.2">
      <c r="F1813" s="8"/>
    </row>
    <row r="1814" spans="6:6" x14ac:dyDescent="0.2">
      <c r="F1814" s="8"/>
    </row>
    <row r="1815" spans="6:6" x14ac:dyDescent="0.2">
      <c r="F1815" s="8"/>
    </row>
    <row r="1816" spans="6:6" x14ac:dyDescent="0.2">
      <c r="F1816" s="8"/>
    </row>
    <row r="1817" spans="6:6" x14ac:dyDescent="0.2">
      <c r="F1817" s="8"/>
    </row>
    <row r="1818" spans="6:6" x14ac:dyDescent="0.2">
      <c r="F1818" s="8"/>
    </row>
    <row r="1819" spans="6:6" x14ac:dyDescent="0.2">
      <c r="F1819" s="8"/>
    </row>
    <row r="1820" spans="6:6" x14ac:dyDescent="0.2">
      <c r="F1820" s="8"/>
    </row>
    <row r="1821" spans="6:6" x14ac:dyDescent="0.2">
      <c r="F1821" s="8"/>
    </row>
    <row r="1822" spans="6:6" x14ac:dyDescent="0.2">
      <c r="F1822" s="8"/>
    </row>
    <row r="1823" spans="6:6" x14ac:dyDescent="0.2">
      <c r="F1823" s="8"/>
    </row>
    <row r="1824" spans="6:6" x14ac:dyDescent="0.2">
      <c r="F1824" s="8"/>
    </row>
    <row r="1825" spans="6:6" x14ac:dyDescent="0.2">
      <c r="F1825" s="8"/>
    </row>
    <row r="1826" spans="6:6" x14ac:dyDescent="0.2">
      <c r="F1826" s="8"/>
    </row>
    <row r="1827" spans="6:6" x14ac:dyDescent="0.2">
      <c r="F1827" s="8"/>
    </row>
    <row r="1828" spans="6:6" x14ac:dyDescent="0.2">
      <c r="F1828" s="8"/>
    </row>
    <row r="1829" spans="6:6" x14ac:dyDescent="0.2">
      <c r="F1829" s="8"/>
    </row>
    <row r="1830" spans="6:6" x14ac:dyDescent="0.2">
      <c r="F1830" s="8"/>
    </row>
    <row r="1831" spans="6:6" x14ac:dyDescent="0.2">
      <c r="F1831" s="8"/>
    </row>
    <row r="1832" spans="6:6" x14ac:dyDescent="0.2">
      <c r="F1832" s="8"/>
    </row>
    <row r="1833" spans="6:6" x14ac:dyDescent="0.2">
      <c r="F1833" s="8"/>
    </row>
    <row r="1834" spans="6:6" x14ac:dyDescent="0.2">
      <c r="F1834" s="8"/>
    </row>
    <row r="1835" spans="6:6" x14ac:dyDescent="0.2">
      <c r="F1835" s="8"/>
    </row>
    <row r="1836" spans="6:6" x14ac:dyDescent="0.2">
      <c r="F1836" s="8"/>
    </row>
    <row r="1837" spans="6:6" x14ac:dyDescent="0.2">
      <c r="F1837" s="8"/>
    </row>
    <row r="1838" spans="6:6" x14ac:dyDescent="0.2">
      <c r="F1838" s="8"/>
    </row>
    <row r="1839" spans="6:6" x14ac:dyDescent="0.2">
      <c r="F1839" s="8"/>
    </row>
    <row r="1840" spans="6:6" x14ac:dyDescent="0.2">
      <c r="F1840" s="8"/>
    </row>
    <row r="1841" spans="6:6" x14ac:dyDescent="0.2">
      <c r="F1841" s="8"/>
    </row>
    <row r="1842" spans="6:6" x14ac:dyDescent="0.2">
      <c r="F1842" s="8"/>
    </row>
    <row r="1843" spans="6:6" x14ac:dyDescent="0.2">
      <c r="F1843" s="8"/>
    </row>
    <row r="1844" spans="6:6" x14ac:dyDescent="0.2">
      <c r="F1844" s="8"/>
    </row>
    <row r="1845" spans="6:6" x14ac:dyDescent="0.2">
      <c r="F1845" s="8"/>
    </row>
    <row r="1846" spans="6:6" x14ac:dyDescent="0.2">
      <c r="F1846" s="8"/>
    </row>
    <row r="1847" spans="6:6" x14ac:dyDescent="0.2">
      <c r="F1847" s="8"/>
    </row>
    <row r="1848" spans="6:6" x14ac:dyDescent="0.2">
      <c r="F1848" s="8"/>
    </row>
    <row r="1849" spans="6:6" x14ac:dyDescent="0.2">
      <c r="F1849" s="8"/>
    </row>
    <row r="1850" spans="6:6" x14ac:dyDescent="0.2">
      <c r="F1850" s="8"/>
    </row>
    <row r="1851" spans="6:6" x14ac:dyDescent="0.2">
      <c r="F1851" s="8"/>
    </row>
    <row r="1852" spans="6:6" x14ac:dyDescent="0.2">
      <c r="F1852" s="8"/>
    </row>
    <row r="1853" spans="6:6" x14ac:dyDescent="0.2">
      <c r="F1853" s="8"/>
    </row>
    <row r="1854" spans="6:6" x14ac:dyDescent="0.2">
      <c r="F1854" s="8"/>
    </row>
    <row r="1855" spans="6:6" x14ac:dyDescent="0.2">
      <c r="F1855" s="8"/>
    </row>
    <row r="1856" spans="6:6" x14ac:dyDescent="0.2">
      <c r="F1856" s="8"/>
    </row>
    <row r="1857" spans="6:6" x14ac:dyDescent="0.2">
      <c r="F1857" s="8"/>
    </row>
    <row r="1858" spans="6:6" x14ac:dyDescent="0.2">
      <c r="F1858" s="8"/>
    </row>
    <row r="1859" spans="6:6" x14ac:dyDescent="0.2">
      <c r="F1859" s="8"/>
    </row>
    <row r="1860" spans="6:6" x14ac:dyDescent="0.2">
      <c r="F1860" s="8"/>
    </row>
    <row r="1861" spans="6:6" x14ac:dyDescent="0.2">
      <c r="F1861" s="8"/>
    </row>
    <row r="1862" spans="6:6" x14ac:dyDescent="0.2">
      <c r="F1862" s="8"/>
    </row>
    <row r="1863" spans="6:6" x14ac:dyDescent="0.2">
      <c r="F1863" s="8"/>
    </row>
    <row r="1864" spans="6:6" x14ac:dyDescent="0.2">
      <c r="F1864" s="8"/>
    </row>
    <row r="1865" spans="6:6" x14ac:dyDescent="0.2">
      <c r="F1865" s="8"/>
    </row>
    <row r="1866" spans="6:6" x14ac:dyDescent="0.2">
      <c r="F1866" s="8"/>
    </row>
    <row r="1867" spans="6:6" x14ac:dyDescent="0.2">
      <c r="F1867" s="8"/>
    </row>
    <row r="1868" spans="6:6" x14ac:dyDescent="0.2">
      <c r="F1868" s="8"/>
    </row>
    <row r="1869" spans="6:6" x14ac:dyDescent="0.2">
      <c r="F1869" s="8"/>
    </row>
    <row r="1870" spans="6:6" x14ac:dyDescent="0.2">
      <c r="F1870" s="8"/>
    </row>
    <row r="1871" spans="6:6" x14ac:dyDescent="0.2">
      <c r="F1871" s="8"/>
    </row>
    <row r="1872" spans="6:6" x14ac:dyDescent="0.2">
      <c r="F1872" s="8"/>
    </row>
    <row r="1873" spans="6:6" x14ac:dyDescent="0.2">
      <c r="F1873" s="8"/>
    </row>
    <row r="1874" spans="6:6" x14ac:dyDescent="0.2">
      <c r="F1874" s="8"/>
    </row>
    <row r="1875" spans="6:6" x14ac:dyDescent="0.2">
      <c r="F1875" s="8"/>
    </row>
    <row r="1876" spans="6:6" x14ac:dyDescent="0.2">
      <c r="F1876" s="8"/>
    </row>
    <row r="1877" spans="6:6" x14ac:dyDescent="0.2">
      <c r="F1877" s="8"/>
    </row>
    <row r="1878" spans="6:6" x14ac:dyDescent="0.2">
      <c r="F1878" s="8"/>
    </row>
    <row r="1879" spans="6:6" x14ac:dyDescent="0.2">
      <c r="F1879" s="8"/>
    </row>
    <row r="1880" spans="6:6" x14ac:dyDescent="0.2">
      <c r="F1880" s="8"/>
    </row>
    <row r="1881" spans="6:6" x14ac:dyDescent="0.2">
      <c r="F1881" s="8"/>
    </row>
    <row r="1882" spans="6:6" x14ac:dyDescent="0.2">
      <c r="F1882" s="8"/>
    </row>
    <row r="1883" spans="6:6" x14ac:dyDescent="0.2">
      <c r="F1883" s="8"/>
    </row>
    <row r="1884" spans="6:6" x14ac:dyDescent="0.2">
      <c r="F1884" s="8"/>
    </row>
    <row r="1885" spans="6:6" x14ac:dyDescent="0.2">
      <c r="F1885" s="8"/>
    </row>
    <row r="1886" spans="6:6" x14ac:dyDescent="0.2">
      <c r="F1886" s="8"/>
    </row>
    <row r="1887" spans="6:6" x14ac:dyDescent="0.2">
      <c r="F1887" s="8"/>
    </row>
    <row r="1888" spans="6:6" x14ac:dyDescent="0.2">
      <c r="F1888" s="8"/>
    </row>
    <row r="1889" spans="6:6" x14ac:dyDescent="0.2">
      <c r="F1889" s="8"/>
    </row>
    <row r="1890" spans="6:6" x14ac:dyDescent="0.2">
      <c r="F1890" s="8"/>
    </row>
    <row r="1891" spans="6:6" x14ac:dyDescent="0.2">
      <c r="F1891" s="8"/>
    </row>
    <row r="1892" spans="6:6" x14ac:dyDescent="0.2">
      <c r="F1892" s="8"/>
    </row>
    <row r="1893" spans="6:6" x14ac:dyDescent="0.2">
      <c r="F1893" s="8"/>
    </row>
    <row r="1894" spans="6:6" x14ac:dyDescent="0.2">
      <c r="F1894" s="8"/>
    </row>
    <row r="1895" spans="6:6" x14ac:dyDescent="0.2">
      <c r="F1895" s="8"/>
    </row>
    <row r="1896" spans="6:6" x14ac:dyDescent="0.2">
      <c r="F1896" s="8"/>
    </row>
    <row r="1897" spans="6:6" x14ac:dyDescent="0.2">
      <c r="F1897" s="8"/>
    </row>
    <row r="1898" spans="6:6" x14ac:dyDescent="0.2">
      <c r="F1898" s="8"/>
    </row>
    <row r="1899" spans="6:6" x14ac:dyDescent="0.2">
      <c r="F1899" s="8"/>
    </row>
    <row r="1900" spans="6:6" x14ac:dyDescent="0.2">
      <c r="F1900" s="8"/>
    </row>
    <row r="1901" spans="6:6" x14ac:dyDescent="0.2">
      <c r="F1901" s="8"/>
    </row>
    <row r="1902" spans="6:6" x14ac:dyDescent="0.2">
      <c r="F1902" s="8"/>
    </row>
    <row r="1903" spans="6:6" x14ac:dyDescent="0.2">
      <c r="F1903" s="8"/>
    </row>
    <row r="1904" spans="6:6" x14ac:dyDescent="0.2">
      <c r="F1904" s="8"/>
    </row>
    <row r="1905" spans="6:6" x14ac:dyDescent="0.2">
      <c r="F1905" s="8"/>
    </row>
    <row r="1906" spans="6:6" x14ac:dyDescent="0.2">
      <c r="F1906" s="8"/>
    </row>
    <row r="1907" spans="6:6" x14ac:dyDescent="0.2">
      <c r="F1907" s="8"/>
    </row>
    <row r="1908" spans="6:6" x14ac:dyDescent="0.2">
      <c r="F1908" s="8"/>
    </row>
    <row r="1909" spans="6:6" x14ac:dyDescent="0.2">
      <c r="F1909" s="8"/>
    </row>
    <row r="1910" spans="6:6" x14ac:dyDescent="0.2">
      <c r="F1910" s="8"/>
    </row>
    <row r="1911" spans="6:6" x14ac:dyDescent="0.2">
      <c r="F1911" s="8"/>
    </row>
    <row r="1912" spans="6:6" x14ac:dyDescent="0.2">
      <c r="F1912" s="8"/>
    </row>
    <row r="1913" spans="6:6" x14ac:dyDescent="0.2">
      <c r="F1913" s="8"/>
    </row>
    <row r="1914" spans="6:6" x14ac:dyDescent="0.2">
      <c r="F1914" s="8"/>
    </row>
    <row r="1915" spans="6:6" x14ac:dyDescent="0.2">
      <c r="F1915" s="8"/>
    </row>
    <row r="1916" spans="6:6" x14ac:dyDescent="0.2">
      <c r="F1916" s="8"/>
    </row>
    <row r="1917" spans="6:6" x14ac:dyDescent="0.2">
      <c r="F1917" s="8"/>
    </row>
    <row r="1918" spans="6:6" x14ac:dyDescent="0.2">
      <c r="F1918" s="8"/>
    </row>
    <row r="1919" spans="6:6" x14ac:dyDescent="0.2">
      <c r="F1919" s="8"/>
    </row>
    <row r="1920" spans="6:6" x14ac:dyDescent="0.2">
      <c r="F1920" s="8"/>
    </row>
    <row r="1921" spans="6:6" x14ac:dyDescent="0.2">
      <c r="F1921" s="8"/>
    </row>
    <row r="1922" spans="6:6" x14ac:dyDescent="0.2">
      <c r="F1922" s="8"/>
    </row>
    <row r="1923" spans="6:6" x14ac:dyDescent="0.2">
      <c r="F1923" s="8"/>
    </row>
    <row r="1924" spans="6:6" x14ac:dyDescent="0.2">
      <c r="F1924" s="8"/>
    </row>
    <row r="1925" spans="6:6" x14ac:dyDescent="0.2">
      <c r="F1925" s="8"/>
    </row>
    <row r="1926" spans="6:6" x14ac:dyDescent="0.2">
      <c r="F1926" s="8"/>
    </row>
    <row r="1927" spans="6:6" x14ac:dyDescent="0.2">
      <c r="F1927" s="8"/>
    </row>
    <row r="1928" spans="6:6" x14ac:dyDescent="0.2">
      <c r="F1928" s="8"/>
    </row>
    <row r="1929" spans="6:6" x14ac:dyDescent="0.2">
      <c r="F1929" s="8"/>
    </row>
    <row r="1930" spans="6:6" x14ac:dyDescent="0.2">
      <c r="F1930" s="8"/>
    </row>
    <row r="1931" spans="6:6" x14ac:dyDescent="0.2">
      <c r="F1931" s="8"/>
    </row>
    <row r="1932" spans="6:6" x14ac:dyDescent="0.2">
      <c r="F1932" s="8"/>
    </row>
    <row r="1933" spans="6:6" x14ac:dyDescent="0.2">
      <c r="F1933" s="8"/>
    </row>
    <row r="1934" spans="6:6" x14ac:dyDescent="0.2">
      <c r="F1934" s="8"/>
    </row>
    <row r="1935" spans="6:6" x14ac:dyDescent="0.2">
      <c r="F1935" s="8"/>
    </row>
    <row r="1936" spans="6:6" x14ac:dyDescent="0.2">
      <c r="F1936" s="8"/>
    </row>
    <row r="1937" spans="6:6" x14ac:dyDescent="0.2">
      <c r="F1937" s="8"/>
    </row>
    <row r="1938" spans="6:6" x14ac:dyDescent="0.2">
      <c r="F1938" s="8"/>
    </row>
    <row r="1939" spans="6:6" x14ac:dyDescent="0.2">
      <c r="F1939" s="8"/>
    </row>
    <row r="1940" spans="6:6" x14ac:dyDescent="0.2">
      <c r="F1940" s="8"/>
    </row>
    <row r="1941" spans="6:6" x14ac:dyDescent="0.2">
      <c r="F1941" s="8"/>
    </row>
    <row r="1942" spans="6:6" x14ac:dyDescent="0.2">
      <c r="F1942" s="8"/>
    </row>
    <row r="1943" spans="6:6" x14ac:dyDescent="0.2">
      <c r="F1943" s="8"/>
    </row>
    <row r="1944" spans="6:6" x14ac:dyDescent="0.2">
      <c r="F1944" s="8"/>
    </row>
    <row r="1945" spans="6:6" x14ac:dyDescent="0.2">
      <c r="F1945" s="8"/>
    </row>
    <row r="1946" spans="6:6" x14ac:dyDescent="0.2">
      <c r="F1946" s="8"/>
    </row>
    <row r="1947" spans="6:6" x14ac:dyDescent="0.2">
      <c r="F1947" s="8"/>
    </row>
    <row r="1948" spans="6:6" x14ac:dyDescent="0.2">
      <c r="F1948" s="8"/>
    </row>
    <row r="1949" spans="6:6" x14ac:dyDescent="0.2">
      <c r="F1949" s="8"/>
    </row>
    <row r="1950" spans="6:6" x14ac:dyDescent="0.2">
      <c r="F1950" s="8"/>
    </row>
    <row r="1951" spans="6:6" x14ac:dyDescent="0.2">
      <c r="F1951" s="8"/>
    </row>
    <row r="1952" spans="6:6" x14ac:dyDescent="0.2">
      <c r="F1952" s="8"/>
    </row>
    <row r="1953" spans="6:6" x14ac:dyDescent="0.2">
      <c r="F1953" s="8"/>
    </row>
    <row r="1954" spans="6:6" x14ac:dyDescent="0.2">
      <c r="F1954" s="8"/>
    </row>
    <row r="1955" spans="6:6" x14ac:dyDescent="0.2">
      <c r="F1955" s="8"/>
    </row>
    <row r="1956" spans="6:6" x14ac:dyDescent="0.2">
      <c r="F1956" s="8"/>
    </row>
    <row r="1957" spans="6:6" x14ac:dyDescent="0.2">
      <c r="F1957" s="8"/>
    </row>
    <row r="1958" spans="6:6" x14ac:dyDescent="0.2">
      <c r="F1958" s="8"/>
    </row>
    <row r="1959" spans="6:6" x14ac:dyDescent="0.2">
      <c r="F1959" s="8"/>
    </row>
    <row r="1960" spans="6:6" x14ac:dyDescent="0.2">
      <c r="F1960" s="8"/>
    </row>
    <row r="1961" spans="6:6" x14ac:dyDescent="0.2">
      <c r="F1961" s="8"/>
    </row>
    <row r="1962" spans="6:6" x14ac:dyDescent="0.2">
      <c r="F1962" s="8"/>
    </row>
    <row r="1963" spans="6:6" x14ac:dyDescent="0.2">
      <c r="F1963" s="8"/>
    </row>
    <row r="1964" spans="6:6" x14ac:dyDescent="0.2">
      <c r="F1964" s="8"/>
    </row>
    <row r="1965" spans="6:6" x14ac:dyDescent="0.2">
      <c r="F1965" s="8"/>
    </row>
    <row r="1966" spans="6:6" x14ac:dyDescent="0.2">
      <c r="F1966" s="8"/>
    </row>
    <row r="1967" spans="6:6" x14ac:dyDescent="0.2">
      <c r="F1967" s="8"/>
    </row>
    <row r="1968" spans="6:6" x14ac:dyDescent="0.2">
      <c r="F1968" s="8"/>
    </row>
    <row r="1969" spans="6:6" x14ac:dyDescent="0.2">
      <c r="F1969" s="8"/>
    </row>
    <row r="1970" spans="6:6" x14ac:dyDescent="0.2">
      <c r="F1970" s="8"/>
    </row>
    <row r="1971" spans="6:6" x14ac:dyDescent="0.2">
      <c r="F1971" s="8"/>
    </row>
    <row r="1972" spans="6:6" x14ac:dyDescent="0.2">
      <c r="F1972" s="8"/>
    </row>
    <row r="1973" spans="6:6" x14ac:dyDescent="0.2">
      <c r="F1973" s="8"/>
    </row>
    <row r="1974" spans="6:6" x14ac:dyDescent="0.2">
      <c r="F1974" s="8"/>
    </row>
    <row r="1975" spans="6:6" x14ac:dyDescent="0.2">
      <c r="F1975" s="8"/>
    </row>
    <row r="1976" spans="6:6" x14ac:dyDescent="0.2">
      <c r="F1976" s="8"/>
    </row>
    <row r="1977" spans="6:6" x14ac:dyDescent="0.2">
      <c r="F1977" s="8"/>
    </row>
    <row r="1978" spans="6:6" x14ac:dyDescent="0.2">
      <c r="F1978" s="8"/>
    </row>
    <row r="1979" spans="6:6" x14ac:dyDescent="0.2">
      <c r="F1979" s="8"/>
    </row>
    <row r="1980" spans="6:6" x14ac:dyDescent="0.2">
      <c r="F1980" s="8"/>
    </row>
    <row r="1981" spans="6:6" x14ac:dyDescent="0.2">
      <c r="F1981" s="8"/>
    </row>
    <row r="1982" spans="6:6" x14ac:dyDescent="0.2">
      <c r="F1982" s="8"/>
    </row>
    <row r="1983" spans="6:6" x14ac:dyDescent="0.2">
      <c r="F1983" s="8"/>
    </row>
    <row r="1984" spans="6:6" x14ac:dyDescent="0.2">
      <c r="F1984" s="8"/>
    </row>
    <row r="1985" spans="6:6" x14ac:dyDescent="0.2">
      <c r="F1985" s="8"/>
    </row>
    <row r="1986" spans="6:6" x14ac:dyDescent="0.2">
      <c r="F1986" s="8"/>
    </row>
    <row r="1987" spans="6:6" x14ac:dyDescent="0.2">
      <c r="F1987" s="8"/>
    </row>
    <row r="1988" spans="6:6" x14ac:dyDescent="0.2">
      <c r="F1988" s="8"/>
    </row>
    <row r="1989" spans="6:6" x14ac:dyDescent="0.2">
      <c r="F1989" s="8"/>
    </row>
    <row r="1990" spans="6:6" x14ac:dyDescent="0.2">
      <c r="F1990" s="8"/>
    </row>
    <row r="1991" spans="6:6" x14ac:dyDescent="0.2">
      <c r="F1991" s="8"/>
    </row>
    <row r="1992" spans="6:6" x14ac:dyDescent="0.2">
      <c r="F1992" s="8"/>
    </row>
    <row r="1993" spans="6:6" x14ac:dyDescent="0.2">
      <c r="F1993" s="8"/>
    </row>
    <row r="1994" spans="6:6" x14ac:dyDescent="0.2">
      <c r="F1994" s="8"/>
    </row>
    <row r="1995" spans="6:6" x14ac:dyDescent="0.2">
      <c r="F1995" s="8"/>
    </row>
    <row r="1996" spans="6:6" x14ac:dyDescent="0.2">
      <c r="F1996" s="8"/>
    </row>
    <row r="1997" spans="6:6" x14ac:dyDescent="0.2">
      <c r="F1997" s="8"/>
    </row>
    <row r="1998" spans="6:6" x14ac:dyDescent="0.2">
      <c r="F1998" s="8"/>
    </row>
    <row r="1999" spans="6:6" x14ac:dyDescent="0.2">
      <c r="F1999" s="8"/>
    </row>
    <row r="2000" spans="6:6" x14ac:dyDescent="0.2">
      <c r="F2000" s="8"/>
    </row>
    <row r="2001" spans="6:6" x14ac:dyDescent="0.2">
      <c r="F2001" s="8"/>
    </row>
    <row r="2002" spans="6:6" x14ac:dyDescent="0.2">
      <c r="F2002" s="8"/>
    </row>
    <row r="2003" spans="6:6" x14ac:dyDescent="0.2">
      <c r="F2003" s="8"/>
    </row>
    <row r="2004" spans="6:6" x14ac:dyDescent="0.2">
      <c r="F2004" s="8"/>
    </row>
    <row r="2005" spans="6:6" x14ac:dyDescent="0.2">
      <c r="F2005" s="8"/>
    </row>
    <row r="2006" spans="6:6" x14ac:dyDescent="0.2">
      <c r="F2006" s="8"/>
    </row>
    <row r="2007" spans="6:6" x14ac:dyDescent="0.2">
      <c r="F2007" s="8"/>
    </row>
    <row r="2008" spans="6:6" x14ac:dyDescent="0.2">
      <c r="F2008" s="8"/>
    </row>
    <row r="2009" spans="6:6" x14ac:dyDescent="0.2">
      <c r="F2009" s="8"/>
    </row>
    <row r="2010" spans="6:6" x14ac:dyDescent="0.2">
      <c r="F2010" s="8"/>
    </row>
    <row r="2011" spans="6:6" x14ac:dyDescent="0.2">
      <c r="F2011" s="8"/>
    </row>
    <row r="2012" spans="6:6" x14ac:dyDescent="0.2">
      <c r="F2012" s="8"/>
    </row>
    <row r="2013" spans="6:6" x14ac:dyDescent="0.2">
      <c r="F2013" s="8"/>
    </row>
    <row r="2014" spans="6:6" x14ac:dyDescent="0.2">
      <c r="F2014" s="8"/>
    </row>
    <row r="2015" spans="6:6" x14ac:dyDescent="0.2">
      <c r="F2015" s="8"/>
    </row>
    <row r="2016" spans="6:6" x14ac:dyDescent="0.2">
      <c r="F2016" s="8"/>
    </row>
    <row r="2017" spans="6:6" x14ac:dyDescent="0.2">
      <c r="F2017" s="8"/>
    </row>
    <row r="2018" spans="6:6" x14ac:dyDescent="0.2">
      <c r="F2018" s="8"/>
    </row>
    <row r="2019" spans="6:6" x14ac:dyDescent="0.2">
      <c r="F2019" s="8"/>
    </row>
    <row r="2020" spans="6:6" x14ac:dyDescent="0.2">
      <c r="F2020" s="8"/>
    </row>
    <row r="2021" spans="6:6" x14ac:dyDescent="0.2">
      <c r="F2021" s="8"/>
    </row>
    <row r="2022" spans="6:6" x14ac:dyDescent="0.2">
      <c r="F2022" s="8"/>
    </row>
    <row r="2023" spans="6:6" x14ac:dyDescent="0.2">
      <c r="F2023" s="8"/>
    </row>
    <row r="2024" spans="6:6" x14ac:dyDescent="0.2">
      <c r="F2024" s="8"/>
    </row>
    <row r="2025" spans="6:6" x14ac:dyDescent="0.2">
      <c r="F2025" s="8"/>
    </row>
    <row r="2026" spans="6:6" x14ac:dyDescent="0.2">
      <c r="F2026" s="8"/>
    </row>
    <row r="2027" spans="6:6" x14ac:dyDescent="0.2">
      <c r="F2027" s="8"/>
    </row>
    <row r="2028" spans="6:6" x14ac:dyDescent="0.2">
      <c r="F2028" s="8"/>
    </row>
    <row r="2029" spans="6:6" x14ac:dyDescent="0.2">
      <c r="F2029" s="8"/>
    </row>
    <row r="2030" spans="6:6" x14ac:dyDescent="0.2">
      <c r="F2030" s="8"/>
    </row>
    <row r="2031" spans="6:6" x14ac:dyDescent="0.2">
      <c r="F2031" s="8"/>
    </row>
    <row r="2032" spans="6:6" x14ac:dyDescent="0.2">
      <c r="F2032" s="8"/>
    </row>
    <row r="2033" spans="6:6" x14ac:dyDescent="0.2">
      <c r="F2033" s="8"/>
    </row>
    <row r="2034" spans="6:6" x14ac:dyDescent="0.2">
      <c r="F2034" s="8"/>
    </row>
    <row r="2035" spans="6:6" x14ac:dyDescent="0.2">
      <c r="F2035" s="8"/>
    </row>
    <row r="2036" spans="6:6" x14ac:dyDescent="0.2">
      <c r="F2036" s="8"/>
    </row>
    <row r="2037" spans="6:6" x14ac:dyDescent="0.2">
      <c r="F2037" s="8"/>
    </row>
    <row r="2038" spans="6:6" x14ac:dyDescent="0.2">
      <c r="F2038" s="8"/>
    </row>
    <row r="2039" spans="6:6" x14ac:dyDescent="0.2">
      <c r="F2039" s="8"/>
    </row>
    <row r="2040" spans="6:6" x14ac:dyDescent="0.2">
      <c r="F2040" s="8"/>
    </row>
    <row r="2041" spans="6:6" x14ac:dyDescent="0.2">
      <c r="F2041" s="8"/>
    </row>
    <row r="2042" spans="6:6" x14ac:dyDescent="0.2">
      <c r="F2042" s="8"/>
    </row>
    <row r="2043" spans="6:6" x14ac:dyDescent="0.2">
      <c r="F2043" s="8"/>
    </row>
    <row r="2044" spans="6:6" x14ac:dyDescent="0.2">
      <c r="F2044" s="8"/>
    </row>
    <row r="2045" spans="6:6" x14ac:dyDescent="0.2">
      <c r="F2045" s="8"/>
    </row>
    <row r="2046" spans="6:6" x14ac:dyDescent="0.2">
      <c r="F2046" s="8"/>
    </row>
    <row r="2047" spans="6:6" x14ac:dyDescent="0.2">
      <c r="F2047" s="8"/>
    </row>
    <row r="2048" spans="6:6" x14ac:dyDescent="0.2">
      <c r="F2048" s="8"/>
    </row>
    <row r="2049" spans="6:6" x14ac:dyDescent="0.2">
      <c r="F2049" s="8"/>
    </row>
    <row r="2050" spans="6:6" x14ac:dyDescent="0.2">
      <c r="F2050" s="8"/>
    </row>
    <row r="2051" spans="6:6" x14ac:dyDescent="0.2">
      <c r="F2051" s="8"/>
    </row>
    <row r="2052" spans="6:6" x14ac:dyDescent="0.2">
      <c r="F2052" s="8"/>
    </row>
    <row r="2053" spans="6:6" x14ac:dyDescent="0.2">
      <c r="F2053" s="8"/>
    </row>
    <row r="2054" spans="6:6" x14ac:dyDescent="0.2">
      <c r="F2054" s="8"/>
    </row>
    <row r="2055" spans="6:6" x14ac:dyDescent="0.2">
      <c r="F2055" s="8"/>
    </row>
    <row r="2056" spans="6:6" x14ac:dyDescent="0.2">
      <c r="F2056" s="8"/>
    </row>
    <row r="2057" spans="6:6" x14ac:dyDescent="0.2">
      <c r="F2057" s="8"/>
    </row>
    <row r="2058" spans="6:6" x14ac:dyDescent="0.2">
      <c r="F2058" s="8"/>
    </row>
    <row r="2059" spans="6:6" x14ac:dyDescent="0.2">
      <c r="F2059" s="8"/>
    </row>
    <row r="2060" spans="6:6" x14ac:dyDescent="0.2">
      <c r="F2060" s="8"/>
    </row>
    <row r="2061" spans="6:6" x14ac:dyDescent="0.2">
      <c r="F2061" s="8"/>
    </row>
    <row r="2062" spans="6:6" x14ac:dyDescent="0.2">
      <c r="F2062" s="8"/>
    </row>
    <row r="2063" spans="6:6" x14ac:dyDescent="0.2">
      <c r="F2063" s="8"/>
    </row>
    <row r="2064" spans="6:6" x14ac:dyDescent="0.2">
      <c r="F2064" s="8"/>
    </row>
    <row r="2065" spans="6:6" x14ac:dyDescent="0.2">
      <c r="F2065" s="8"/>
    </row>
    <row r="2066" spans="6:6" x14ac:dyDescent="0.2">
      <c r="F2066" s="8"/>
    </row>
    <row r="2067" spans="6:6" x14ac:dyDescent="0.2">
      <c r="F2067" s="8"/>
    </row>
    <row r="2068" spans="6:6" x14ac:dyDescent="0.2">
      <c r="F2068" s="8"/>
    </row>
    <row r="2069" spans="6:6" x14ac:dyDescent="0.2">
      <c r="F2069" s="8"/>
    </row>
    <row r="2070" spans="6:6" x14ac:dyDescent="0.2">
      <c r="F2070" s="8"/>
    </row>
    <row r="2071" spans="6:6" x14ac:dyDescent="0.2">
      <c r="F2071" s="8"/>
    </row>
    <row r="2072" spans="6:6" x14ac:dyDescent="0.2">
      <c r="F2072" s="8"/>
    </row>
    <row r="2073" spans="6:6" x14ac:dyDescent="0.2">
      <c r="F2073" s="8"/>
    </row>
    <row r="2074" spans="6:6" x14ac:dyDescent="0.2">
      <c r="F2074" s="8"/>
    </row>
    <row r="2075" spans="6:6" x14ac:dyDescent="0.2">
      <c r="F2075" s="8"/>
    </row>
    <row r="2076" spans="6:6" x14ac:dyDescent="0.2">
      <c r="F2076" s="8"/>
    </row>
    <row r="2077" spans="6:6" x14ac:dyDescent="0.2">
      <c r="F2077" s="8"/>
    </row>
    <row r="2078" spans="6:6" x14ac:dyDescent="0.2">
      <c r="F2078" s="8"/>
    </row>
    <row r="2079" spans="6:6" x14ac:dyDescent="0.2">
      <c r="F2079" s="8"/>
    </row>
    <row r="2080" spans="6:6" x14ac:dyDescent="0.2">
      <c r="F2080" s="8"/>
    </row>
    <row r="2081" spans="6:6" x14ac:dyDescent="0.2">
      <c r="F2081" s="8"/>
    </row>
    <row r="2082" spans="6:6" x14ac:dyDescent="0.2">
      <c r="F2082" s="8"/>
    </row>
    <row r="2083" spans="6:6" x14ac:dyDescent="0.2">
      <c r="F2083" s="8"/>
    </row>
    <row r="2084" spans="6:6" x14ac:dyDescent="0.2">
      <c r="F2084" s="8"/>
    </row>
    <row r="2085" spans="6:6" x14ac:dyDescent="0.2">
      <c r="F2085" s="8"/>
    </row>
    <row r="2086" spans="6:6" x14ac:dyDescent="0.2">
      <c r="F2086" s="8"/>
    </row>
    <row r="2087" spans="6:6" x14ac:dyDescent="0.2">
      <c r="F2087" s="8"/>
    </row>
    <row r="2088" spans="6:6" x14ac:dyDescent="0.2">
      <c r="F2088" s="8"/>
    </row>
    <row r="2089" spans="6:6" x14ac:dyDescent="0.2">
      <c r="F2089" s="8"/>
    </row>
    <row r="2090" spans="6:6" x14ac:dyDescent="0.2">
      <c r="F2090" s="8"/>
    </row>
    <row r="2091" spans="6:6" x14ac:dyDescent="0.2">
      <c r="F2091" s="8"/>
    </row>
    <row r="2092" spans="6:6" x14ac:dyDescent="0.2">
      <c r="F2092" s="8"/>
    </row>
    <row r="2093" spans="6:6" x14ac:dyDescent="0.2">
      <c r="F2093" s="8"/>
    </row>
    <row r="2094" spans="6:6" x14ac:dyDescent="0.2">
      <c r="F2094" s="8"/>
    </row>
    <row r="2095" spans="6:6" x14ac:dyDescent="0.2">
      <c r="F2095" s="8"/>
    </row>
    <row r="2096" spans="6:6" x14ac:dyDescent="0.2">
      <c r="F2096" s="8"/>
    </row>
    <row r="2097" spans="6:6" x14ac:dyDescent="0.2">
      <c r="F2097" s="8"/>
    </row>
    <row r="2098" spans="6:6" x14ac:dyDescent="0.2">
      <c r="F2098" s="8"/>
    </row>
    <row r="2099" spans="6:6" x14ac:dyDescent="0.2">
      <c r="F2099" s="8"/>
    </row>
    <row r="2100" spans="6:6" x14ac:dyDescent="0.2">
      <c r="F2100" s="8"/>
    </row>
    <row r="2101" spans="6:6" x14ac:dyDescent="0.2">
      <c r="F2101" s="8"/>
    </row>
    <row r="2102" spans="6:6" x14ac:dyDescent="0.2">
      <c r="F2102" s="8"/>
    </row>
    <row r="2103" spans="6:6" x14ac:dyDescent="0.2">
      <c r="F2103" s="8"/>
    </row>
    <row r="2104" spans="6:6" x14ac:dyDescent="0.2">
      <c r="F2104" s="8"/>
    </row>
    <row r="2105" spans="6:6" x14ac:dyDescent="0.2">
      <c r="F2105" s="8"/>
    </row>
    <row r="2106" spans="6:6" x14ac:dyDescent="0.2">
      <c r="F2106" s="8"/>
    </row>
    <row r="2107" spans="6:6" x14ac:dyDescent="0.2">
      <c r="F2107" s="8"/>
    </row>
    <row r="2108" spans="6:6" x14ac:dyDescent="0.2">
      <c r="F2108" s="8"/>
    </row>
    <row r="2109" spans="6:6" x14ac:dyDescent="0.2">
      <c r="F2109" s="8"/>
    </row>
    <row r="2110" spans="6:6" x14ac:dyDescent="0.2">
      <c r="F2110" s="8"/>
    </row>
    <row r="2111" spans="6:6" x14ac:dyDescent="0.2">
      <c r="F2111" s="8"/>
    </row>
    <row r="2112" spans="6:6" x14ac:dyDescent="0.2">
      <c r="F2112" s="8"/>
    </row>
    <row r="2113" spans="6:6" x14ac:dyDescent="0.2">
      <c r="F2113" s="8"/>
    </row>
    <row r="2114" spans="6:6" x14ac:dyDescent="0.2">
      <c r="F2114" s="8"/>
    </row>
    <row r="2115" spans="6:6" x14ac:dyDescent="0.2">
      <c r="F2115" s="8"/>
    </row>
    <row r="2116" spans="6:6" x14ac:dyDescent="0.2">
      <c r="F2116" s="8"/>
    </row>
    <row r="2117" spans="6:6" x14ac:dyDescent="0.2">
      <c r="F2117" s="8"/>
    </row>
    <row r="2118" spans="6:6" x14ac:dyDescent="0.2">
      <c r="F2118" s="8"/>
    </row>
    <row r="2119" spans="6:6" x14ac:dyDescent="0.2">
      <c r="F2119" s="8"/>
    </row>
    <row r="2120" spans="6:6" x14ac:dyDescent="0.2">
      <c r="F2120" s="8"/>
    </row>
    <row r="2121" spans="6:6" x14ac:dyDescent="0.2">
      <c r="F2121" s="8"/>
    </row>
    <row r="2122" spans="6:6" x14ac:dyDescent="0.2">
      <c r="F2122" s="8"/>
    </row>
    <row r="2123" spans="6:6" x14ac:dyDescent="0.2">
      <c r="F2123" s="8"/>
    </row>
    <row r="2124" spans="6:6" x14ac:dyDescent="0.2">
      <c r="F2124" s="8"/>
    </row>
    <row r="2125" spans="6:6" x14ac:dyDescent="0.2">
      <c r="F2125" s="8"/>
    </row>
    <row r="2126" spans="6:6" x14ac:dyDescent="0.2">
      <c r="F2126" s="8"/>
    </row>
    <row r="2127" spans="6:6" x14ac:dyDescent="0.2">
      <c r="F2127" s="8"/>
    </row>
    <row r="2128" spans="6:6" x14ac:dyDescent="0.2">
      <c r="F2128" s="8"/>
    </row>
    <row r="2129" spans="6:6" x14ac:dyDescent="0.2">
      <c r="F2129" s="8"/>
    </row>
    <row r="2130" spans="6:6" x14ac:dyDescent="0.2">
      <c r="F2130" s="8"/>
    </row>
    <row r="2131" spans="6:6" x14ac:dyDescent="0.2">
      <c r="F2131" s="8"/>
    </row>
    <row r="2132" spans="6:6" x14ac:dyDescent="0.2">
      <c r="F2132" s="8"/>
    </row>
    <row r="2133" spans="6:6" x14ac:dyDescent="0.2">
      <c r="F2133" s="8"/>
    </row>
    <row r="2134" spans="6:6" x14ac:dyDescent="0.2">
      <c r="F2134" s="8"/>
    </row>
    <row r="2135" spans="6:6" x14ac:dyDescent="0.2">
      <c r="F2135" s="8"/>
    </row>
    <row r="2136" spans="6:6" x14ac:dyDescent="0.2">
      <c r="F2136" s="8"/>
    </row>
    <row r="2137" spans="6:6" x14ac:dyDescent="0.2">
      <c r="F2137" s="8"/>
    </row>
    <row r="2138" spans="6:6" x14ac:dyDescent="0.2">
      <c r="F2138" s="8"/>
    </row>
    <row r="2139" spans="6:6" x14ac:dyDescent="0.2">
      <c r="F2139" s="8"/>
    </row>
    <row r="2140" spans="6:6" x14ac:dyDescent="0.2">
      <c r="F2140" s="8"/>
    </row>
    <row r="2141" spans="6:6" x14ac:dyDescent="0.2">
      <c r="F2141" s="8"/>
    </row>
    <row r="2142" spans="6:6" x14ac:dyDescent="0.2">
      <c r="F2142" s="8"/>
    </row>
    <row r="2143" spans="6:6" x14ac:dyDescent="0.2">
      <c r="F2143" s="8"/>
    </row>
    <row r="2144" spans="6:6" x14ac:dyDescent="0.2">
      <c r="F2144" s="8"/>
    </row>
    <row r="2145" spans="6:6" x14ac:dyDescent="0.2">
      <c r="F2145" s="8"/>
    </row>
    <row r="2146" spans="6:6" x14ac:dyDescent="0.2">
      <c r="F2146" s="8"/>
    </row>
    <row r="2147" spans="6:6" x14ac:dyDescent="0.2">
      <c r="F2147" s="8"/>
    </row>
    <row r="2148" spans="6:6" x14ac:dyDescent="0.2">
      <c r="F2148" s="8"/>
    </row>
    <row r="2149" spans="6:6" x14ac:dyDescent="0.2">
      <c r="F2149" s="8"/>
    </row>
    <row r="2150" spans="6:6" x14ac:dyDescent="0.2">
      <c r="F2150" s="8"/>
    </row>
    <row r="2151" spans="6:6" x14ac:dyDescent="0.2">
      <c r="F2151" s="8"/>
    </row>
    <row r="2152" spans="6:6" x14ac:dyDescent="0.2">
      <c r="F2152" s="8"/>
    </row>
    <row r="2153" spans="6:6" x14ac:dyDescent="0.2">
      <c r="F2153" s="8"/>
    </row>
    <row r="2154" spans="6:6" x14ac:dyDescent="0.2">
      <c r="F2154" s="8"/>
    </row>
    <row r="2155" spans="6:6" x14ac:dyDescent="0.2">
      <c r="F2155" s="8"/>
    </row>
    <row r="2156" spans="6:6" x14ac:dyDescent="0.2">
      <c r="F2156" s="8"/>
    </row>
    <row r="2157" spans="6:6" x14ac:dyDescent="0.2">
      <c r="F2157" s="8"/>
    </row>
    <row r="2158" spans="6:6" x14ac:dyDescent="0.2">
      <c r="F2158" s="8"/>
    </row>
    <row r="2159" spans="6:6" x14ac:dyDescent="0.2">
      <c r="F2159" s="8"/>
    </row>
    <row r="2160" spans="6:6" x14ac:dyDescent="0.2">
      <c r="F2160" s="8"/>
    </row>
    <row r="2161" spans="6:6" x14ac:dyDescent="0.2">
      <c r="F2161" s="8"/>
    </row>
    <row r="2162" spans="6:6" x14ac:dyDescent="0.2">
      <c r="F2162" s="8"/>
    </row>
    <row r="2163" spans="6:6" x14ac:dyDescent="0.2">
      <c r="F2163" s="8"/>
    </row>
    <row r="2164" spans="6:6" x14ac:dyDescent="0.2">
      <c r="F2164" s="8"/>
    </row>
    <row r="2165" spans="6:6" x14ac:dyDescent="0.2">
      <c r="F2165" s="8"/>
    </row>
    <row r="2166" spans="6:6" x14ac:dyDescent="0.2">
      <c r="F2166" s="8"/>
    </row>
    <row r="2167" spans="6:6" x14ac:dyDescent="0.2">
      <c r="F2167" s="8"/>
    </row>
    <row r="2168" spans="6:6" x14ac:dyDescent="0.2">
      <c r="F2168" s="8"/>
    </row>
    <row r="2169" spans="6:6" x14ac:dyDescent="0.2">
      <c r="F2169" s="8"/>
    </row>
    <row r="2170" spans="6:6" x14ac:dyDescent="0.2">
      <c r="F2170" s="8"/>
    </row>
    <row r="2171" spans="6:6" x14ac:dyDescent="0.2">
      <c r="F2171" s="8"/>
    </row>
    <row r="2172" spans="6:6" x14ac:dyDescent="0.2">
      <c r="F2172" s="8"/>
    </row>
    <row r="2173" spans="6:6" x14ac:dyDescent="0.2">
      <c r="F2173" s="8"/>
    </row>
    <row r="2174" spans="6:6" x14ac:dyDescent="0.2">
      <c r="F2174" s="8"/>
    </row>
    <row r="2175" spans="6:6" x14ac:dyDescent="0.2">
      <c r="F2175" s="8"/>
    </row>
    <row r="2176" spans="6:6" x14ac:dyDescent="0.2">
      <c r="F2176" s="8"/>
    </row>
    <row r="2177" spans="6:6" x14ac:dyDescent="0.2">
      <c r="F2177" s="8"/>
    </row>
    <row r="2178" spans="6:6" x14ac:dyDescent="0.2">
      <c r="F2178" s="8"/>
    </row>
    <row r="2179" spans="6:6" x14ac:dyDescent="0.2">
      <c r="F2179" s="8"/>
    </row>
    <row r="2180" spans="6:6" x14ac:dyDescent="0.2">
      <c r="F2180" s="8"/>
    </row>
    <row r="2181" spans="6:6" x14ac:dyDescent="0.2">
      <c r="F2181" s="8"/>
    </row>
    <row r="2182" spans="6:6" x14ac:dyDescent="0.2">
      <c r="F2182" s="8"/>
    </row>
    <row r="2183" spans="6:6" x14ac:dyDescent="0.2">
      <c r="F2183" s="8"/>
    </row>
    <row r="2184" spans="6:6" x14ac:dyDescent="0.2">
      <c r="F2184" s="8"/>
    </row>
    <row r="2185" spans="6:6" x14ac:dyDescent="0.2">
      <c r="F2185" s="8"/>
    </row>
    <row r="2186" spans="6:6" x14ac:dyDescent="0.2">
      <c r="F2186" s="8"/>
    </row>
    <row r="2187" spans="6:6" x14ac:dyDescent="0.2">
      <c r="F2187" s="8"/>
    </row>
    <row r="2188" spans="6:6" x14ac:dyDescent="0.2">
      <c r="F2188" s="8"/>
    </row>
    <row r="2189" spans="6:6" x14ac:dyDescent="0.2">
      <c r="F2189" s="8"/>
    </row>
    <row r="2190" spans="6:6" x14ac:dyDescent="0.2">
      <c r="F2190" s="8"/>
    </row>
    <row r="2191" spans="6:6" x14ac:dyDescent="0.2">
      <c r="F2191" s="8"/>
    </row>
    <row r="2192" spans="6:6" x14ac:dyDescent="0.2">
      <c r="F2192" s="8"/>
    </row>
    <row r="2193" spans="6:6" x14ac:dyDescent="0.2">
      <c r="F2193" s="8"/>
    </row>
    <row r="2194" spans="6:6" x14ac:dyDescent="0.2">
      <c r="F2194" s="8"/>
    </row>
    <row r="2195" spans="6:6" x14ac:dyDescent="0.2">
      <c r="F2195" s="8"/>
    </row>
    <row r="2196" spans="6:6" x14ac:dyDescent="0.2">
      <c r="F2196" s="8"/>
    </row>
    <row r="2197" spans="6:6" x14ac:dyDescent="0.2">
      <c r="F2197" s="8"/>
    </row>
    <row r="2198" spans="6:6" x14ac:dyDescent="0.2">
      <c r="F2198" s="8"/>
    </row>
    <row r="2199" spans="6:6" x14ac:dyDescent="0.2">
      <c r="F2199" s="8"/>
    </row>
    <row r="2200" spans="6:6" x14ac:dyDescent="0.2">
      <c r="F2200" s="8"/>
    </row>
    <row r="2201" spans="6:6" x14ac:dyDescent="0.2">
      <c r="F2201" s="8"/>
    </row>
    <row r="2202" spans="6:6" x14ac:dyDescent="0.2">
      <c r="F2202" s="8"/>
    </row>
    <row r="2203" spans="6:6" x14ac:dyDescent="0.2">
      <c r="F2203" s="8"/>
    </row>
    <row r="2204" spans="6:6" x14ac:dyDescent="0.2">
      <c r="F2204" s="8"/>
    </row>
    <row r="2205" spans="6:6" x14ac:dyDescent="0.2">
      <c r="F2205" s="8"/>
    </row>
    <row r="2206" spans="6:6" x14ac:dyDescent="0.2">
      <c r="F2206" s="8"/>
    </row>
    <row r="2207" spans="6:6" x14ac:dyDescent="0.2">
      <c r="F2207" s="8"/>
    </row>
    <row r="2208" spans="6:6" x14ac:dyDescent="0.2">
      <c r="F2208" s="8"/>
    </row>
    <row r="2209" spans="6:6" x14ac:dyDescent="0.2">
      <c r="F2209" s="8"/>
    </row>
    <row r="2210" spans="6:6" x14ac:dyDescent="0.2">
      <c r="F2210" s="8"/>
    </row>
    <row r="2211" spans="6:6" x14ac:dyDescent="0.2">
      <c r="F2211" s="8"/>
    </row>
    <row r="2212" spans="6:6" x14ac:dyDescent="0.2">
      <c r="F2212" s="8"/>
    </row>
    <row r="2213" spans="6:6" x14ac:dyDescent="0.2">
      <c r="F2213" s="8"/>
    </row>
    <row r="2214" spans="6:6" x14ac:dyDescent="0.2">
      <c r="F2214" s="8"/>
    </row>
    <row r="2215" spans="6:6" x14ac:dyDescent="0.2">
      <c r="F2215" s="8"/>
    </row>
    <row r="2216" spans="6:6" x14ac:dyDescent="0.2">
      <c r="F2216" s="8"/>
    </row>
    <row r="2217" spans="6:6" x14ac:dyDescent="0.2">
      <c r="F2217" s="8"/>
    </row>
    <row r="2218" spans="6:6" x14ac:dyDescent="0.2">
      <c r="F2218" s="8"/>
    </row>
    <row r="2219" spans="6:6" x14ac:dyDescent="0.2">
      <c r="F2219" s="8"/>
    </row>
    <row r="2220" spans="6:6" x14ac:dyDescent="0.2">
      <c r="F2220" s="8"/>
    </row>
    <row r="2221" spans="6:6" x14ac:dyDescent="0.2">
      <c r="F2221" s="8"/>
    </row>
    <row r="2222" spans="6:6" x14ac:dyDescent="0.2">
      <c r="F2222" s="8"/>
    </row>
    <row r="2223" spans="6:6" x14ac:dyDescent="0.2">
      <c r="F2223" s="8"/>
    </row>
    <row r="2224" spans="6:6" x14ac:dyDescent="0.2">
      <c r="F2224" s="8"/>
    </row>
    <row r="2225" spans="6:6" x14ac:dyDescent="0.2">
      <c r="F2225" s="8"/>
    </row>
    <row r="2226" spans="6:6" x14ac:dyDescent="0.2">
      <c r="F2226" s="8"/>
    </row>
    <row r="2227" spans="6:6" x14ac:dyDescent="0.2">
      <c r="F2227" s="8"/>
    </row>
    <row r="2228" spans="6:6" x14ac:dyDescent="0.2">
      <c r="F2228" s="8"/>
    </row>
    <row r="2229" spans="6:6" x14ac:dyDescent="0.2">
      <c r="F2229" s="8"/>
    </row>
    <row r="2230" spans="6:6" x14ac:dyDescent="0.2">
      <c r="F2230" s="8"/>
    </row>
    <row r="2231" spans="6:6" x14ac:dyDescent="0.2">
      <c r="F2231" s="8"/>
    </row>
    <row r="2232" spans="6:6" x14ac:dyDescent="0.2">
      <c r="F2232" s="8"/>
    </row>
    <row r="2233" spans="6:6" x14ac:dyDescent="0.2">
      <c r="F2233" s="8"/>
    </row>
    <row r="2234" spans="6:6" x14ac:dyDescent="0.2">
      <c r="F2234" s="8"/>
    </row>
    <row r="2235" spans="6:6" x14ac:dyDescent="0.2">
      <c r="F2235" s="8"/>
    </row>
    <row r="2236" spans="6:6" x14ac:dyDescent="0.2">
      <c r="F2236" s="8"/>
    </row>
    <row r="2237" spans="6:6" x14ac:dyDescent="0.2">
      <c r="F2237" s="8"/>
    </row>
    <row r="2238" spans="6:6" x14ac:dyDescent="0.2">
      <c r="F2238" s="8"/>
    </row>
    <row r="2239" spans="6:6" x14ac:dyDescent="0.2">
      <c r="F2239" s="8"/>
    </row>
    <row r="2240" spans="6:6" x14ac:dyDescent="0.2">
      <c r="F2240" s="8"/>
    </row>
    <row r="2241" spans="6:6" x14ac:dyDescent="0.2">
      <c r="F2241" s="8"/>
    </row>
    <row r="2242" spans="6:6" x14ac:dyDescent="0.2">
      <c r="F2242" s="8"/>
    </row>
    <row r="2243" spans="6:6" x14ac:dyDescent="0.2">
      <c r="F2243" s="8"/>
    </row>
    <row r="2244" spans="6:6" x14ac:dyDescent="0.2">
      <c r="F2244" s="8"/>
    </row>
    <row r="2245" spans="6:6" x14ac:dyDescent="0.2">
      <c r="F2245" s="8"/>
    </row>
    <row r="2246" spans="6:6" x14ac:dyDescent="0.2">
      <c r="F2246" s="8"/>
    </row>
    <row r="2247" spans="6:6" x14ac:dyDescent="0.2">
      <c r="F2247" s="8"/>
    </row>
    <row r="2248" spans="6:6" x14ac:dyDescent="0.2">
      <c r="F2248" s="8"/>
    </row>
    <row r="2249" spans="6:6" x14ac:dyDescent="0.2">
      <c r="F2249" s="8"/>
    </row>
    <row r="2250" spans="6:6" x14ac:dyDescent="0.2">
      <c r="F2250" s="8"/>
    </row>
    <row r="2251" spans="6:6" x14ac:dyDescent="0.2">
      <c r="F2251" s="8"/>
    </row>
    <row r="2252" spans="6:6" x14ac:dyDescent="0.2">
      <c r="F2252" s="8"/>
    </row>
    <row r="2253" spans="6:6" x14ac:dyDescent="0.2">
      <c r="F2253" s="8"/>
    </row>
    <row r="2254" spans="6:6" x14ac:dyDescent="0.2">
      <c r="F2254" s="8"/>
    </row>
    <row r="2255" spans="6:6" x14ac:dyDescent="0.2">
      <c r="F2255" s="8"/>
    </row>
    <row r="2256" spans="6:6" x14ac:dyDescent="0.2">
      <c r="F2256" s="8"/>
    </row>
    <row r="2257" spans="6:6" x14ac:dyDescent="0.2">
      <c r="F2257" s="8"/>
    </row>
    <row r="2258" spans="6:6" x14ac:dyDescent="0.2">
      <c r="F2258" s="8"/>
    </row>
    <row r="2259" spans="6:6" x14ac:dyDescent="0.2">
      <c r="F2259" s="8"/>
    </row>
    <row r="2260" spans="6:6" x14ac:dyDescent="0.2">
      <c r="F2260" s="8"/>
    </row>
    <row r="2261" spans="6:6" x14ac:dyDescent="0.2">
      <c r="F2261" s="8"/>
    </row>
    <row r="2262" spans="6:6" x14ac:dyDescent="0.2">
      <c r="F2262" s="8"/>
    </row>
    <row r="2263" spans="6:6" x14ac:dyDescent="0.2">
      <c r="F2263" s="8"/>
    </row>
    <row r="2264" spans="6:6" x14ac:dyDescent="0.2">
      <c r="F2264" s="8"/>
    </row>
    <row r="2265" spans="6:6" x14ac:dyDescent="0.2">
      <c r="F2265" s="8"/>
    </row>
    <row r="2266" spans="6:6" x14ac:dyDescent="0.2">
      <c r="F2266" s="8"/>
    </row>
    <row r="2267" spans="6:6" x14ac:dyDescent="0.2">
      <c r="F2267" s="8"/>
    </row>
    <row r="2268" spans="6:6" x14ac:dyDescent="0.2">
      <c r="F2268" s="8"/>
    </row>
    <row r="2269" spans="6:6" x14ac:dyDescent="0.2">
      <c r="F2269" s="8"/>
    </row>
    <row r="2270" spans="6:6" x14ac:dyDescent="0.2">
      <c r="F2270" s="8"/>
    </row>
    <row r="2271" spans="6:6" x14ac:dyDescent="0.2">
      <c r="F2271" s="8"/>
    </row>
    <row r="2272" spans="6:6" x14ac:dyDescent="0.2">
      <c r="F2272" s="8"/>
    </row>
    <row r="2273" spans="6:6" x14ac:dyDescent="0.2">
      <c r="F2273" s="8"/>
    </row>
    <row r="2274" spans="6:6" x14ac:dyDescent="0.2">
      <c r="F2274" s="8"/>
    </row>
    <row r="2275" spans="6:6" x14ac:dyDescent="0.2">
      <c r="F2275" s="8"/>
    </row>
    <row r="2276" spans="6:6" x14ac:dyDescent="0.2">
      <c r="F2276" s="8"/>
    </row>
    <row r="2277" spans="6:6" x14ac:dyDescent="0.2">
      <c r="F2277" s="8"/>
    </row>
    <row r="2278" spans="6:6" x14ac:dyDescent="0.2">
      <c r="F2278" s="8"/>
    </row>
    <row r="2279" spans="6:6" x14ac:dyDescent="0.2">
      <c r="F2279" s="8"/>
    </row>
    <row r="2280" spans="6:6" x14ac:dyDescent="0.2">
      <c r="F2280" s="8"/>
    </row>
    <row r="2281" spans="6:6" x14ac:dyDescent="0.2">
      <c r="F2281" s="8"/>
    </row>
    <row r="2282" spans="6:6" x14ac:dyDescent="0.2">
      <c r="F2282" s="8"/>
    </row>
    <row r="2283" spans="6:6" x14ac:dyDescent="0.2">
      <c r="F2283" s="8"/>
    </row>
    <row r="2284" spans="6:6" x14ac:dyDescent="0.2">
      <c r="F2284" s="8"/>
    </row>
    <row r="2285" spans="6:6" x14ac:dyDescent="0.2">
      <c r="F2285" s="8"/>
    </row>
    <row r="2286" spans="6:6" x14ac:dyDescent="0.2">
      <c r="F2286" s="8"/>
    </row>
    <row r="2287" spans="6:6" x14ac:dyDescent="0.2">
      <c r="F2287" s="8"/>
    </row>
    <row r="2288" spans="6:6" x14ac:dyDescent="0.2">
      <c r="F2288" s="8"/>
    </row>
    <row r="2289" spans="6:6" x14ac:dyDescent="0.2">
      <c r="F2289" s="8"/>
    </row>
    <row r="2290" spans="6:6" x14ac:dyDescent="0.2">
      <c r="F2290" s="8"/>
    </row>
    <row r="2291" spans="6:6" x14ac:dyDescent="0.2">
      <c r="F2291" s="8"/>
    </row>
    <row r="2292" spans="6:6" x14ac:dyDescent="0.2">
      <c r="F2292" s="8"/>
    </row>
    <row r="2293" spans="6:6" x14ac:dyDescent="0.2">
      <c r="F2293" s="8"/>
    </row>
    <row r="2294" spans="6:6" x14ac:dyDescent="0.2">
      <c r="F2294" s="8"/>
    </row>
    <row r="2295" spans="6:6" x14ac:dyDescent="0.2">
      <c r="F2295" s="8"/>
    </row>
    <row r="2296" spans="6:6" x14ac:dyDescent="0.2">
      <c r="F2296" s="8"/>
    </row>
    <row r="2297" spans="6:6" x14ac:dyDescent="0.2">
      <c r="F2297" s="8"/>
    </row>
    <row r="2298" spans="6:6" x14ac:dyDescent="0.2">
      <c r="F2298" s="8"/>
    </row>
    <row r="2299" spans="6:6" x14ac:dyDescent="0.2">
      <c r="F2299" s="8"/>
    </row>
    <row r="2300" spans="6:6" x14ac:dyDescent="0.2">
      <c r="F2300" s="8"/>
    </row>
    <row r="2301" spans="6:6" x14ac:dyDescent="0.2">
      <c r="F2301" s="8"/>
    </row>
    <row r="2302" spans="6:6" x14ac:dyDescent="0.2">
      <c r="F2302" s="8"/>
    </row>
    <row r="2303" spans="6:6" x14ac:dyDescent="0.2">
      <c r="F2303" s="8"/>
    </row>
    <row r="2304" spans="6:6" x14ac:dyDescent="0.2">
      <c r="F2304" s="8"/>
    </row>
    <row r="2305" spans="6:6" x14ac:dyDescent="0.2">
      <c r="F2305" s="8"/>
    </row>
    <row r="2306" spans="6:6" x14ac:dyDescent="0.2">
      <c r="F2306" s="8"/>
    </row>
    <row r="2307" spans="6:6" x14ac:dyDescent="0.2">
      <c r="F2307" s="8"/>
    </row>
    <row r="2308" spans="6:6" x14ac:dyDescent="0.2">
      <c r="F2308" s="8"/>
    </row>
    <row r="2309" spans="6:6" x14ac:dyDescent="0.2">
      <c r="F2309" s="8"/>
    </row>
    <row r="2310" spans="6:6" x14ac:dyDescent="0.2">
      <c r="F2310" s="8"/>
    </row>
    <row r="2311" spans="6:6" x14ac:dyDescent="0.2">
      <c r="F2311" s="8"/>
    </row>
    <row r="2312" spans="6:6" x14ac:dyDescent="0.2">
      <c r="F2312" s="8"/>
    </row>
    <row r="2313" spans="6:6" x14ac:dyDescent="0.2">
      <c r="F2313" s="8"/>
    </row>
    <row r="2314" spans="6:6" x14ac:dyDescent="0.2">
      <c r="F2314" s="8"/>
    </row>
    <row r="2315" spans="6:6" x14ac:dyDescent="0.2">
      <c r="F2315" s="8"/>
    </row>
    <row r="2316" spans="6:6" x14ac:dyDescent="0.2">
      <c r="F2316" s="8"/>
    </row>
    <row r="2317" spans="6:6" x14ac:dyDescent="0.2">
      <c r="F2317" s="8"/>
    </row>
    <row r="2318" spans="6:6" x14ac:dyDescent="0.2">
      <c r="F2318" s="8"/>
    </row>
    <row r="2319" spans="6:6" x14ac:dyDescent="0.2">
      <c r="F2319" s="8"/>
    </row>
    <row r="2320" spans="6:6" x14ac:dyDescent="0.2">
      <c r="F2320" s="8"/>
    </row>
    <row r="2321" spans="6:6" x14ac:dyDescent="0.2">
      <c r="F2321" s="8"/>
    </row>
    <row r="2322" spans="6:6" x14ac:dyDescent="0.2">
      <c r="F2322" s="8"/>
    </row>
    <row r="2323" spans="6:6" x14ac:dyDescent="0.2">
      <c r="F2323" s="8"/>
    </row>
    <row r="2324" spans="6:6" x14ac:dyDescent="0.2">
      <c r="F2324" s="8"/>
    </row>
    <row r="2325" spans="6:6" x14ac:dyDescent="0.2">
      <c r="F2325" s="8"/>
    </row>
    <row r="2326" spans="6:6" x14ac:dyDescent="0.2">
      <c r="F2326" s="8"/>
    </row>
    <row r="2327" spans="6:6" x14ac:dyDescent="0.2">
      <c r="F2327" s="8"/>
    </row>
    <row r="2328" spans="6:6" x14ac:dyDescent="0.2">
      <c r="F2328" s="8"/>
    </row>
    <row r="2329" spans="6:6" x14ac:dyDescent="0.2">
      <c r="F2329" s="8"/>
    </row>
    <row r="2330" spans="6:6" x14ac:dyDescent="0.2">
      <c r="F2330" s="8"/>
    </row>
    <row r="2331" spans="6:6" x14ac:dyDescent="0.2">
      <c r="F2331" s="8"/>
    </row>
    <row r="2332" spans="6:6" x14ac:dyDescent="0.2">
      <c r="F2332" s="8"/>
    </row>
    <row r="2333" spans="6:6" x14ac:dyDescent="0.2">
      <c r="F2333" s="8"/>
    </row>
    <row r="2334" spans="6:6" x14ac:dyDescent="0.2">
      <c r="F2334" s="8"/>
    </row>
    <row r="2335" spans="6:6" x14ac:dyDescent="0.2">
      <c r="F2335" s="8"/>
    </row>
    <row r="2336" spans="6:6" x14ac:dyDescent="0.2">
      <c r="F2336" s="8"/>
    </row>
    <row r="2337" spans="6:6" x14ac:dyDescent="0.2">
      <c r="F2337" s="8"/>
    </row>
    <row r="2338" spans="6:6" x14ac:dyDescent="0.2">
      <c r="F2338" s="8"/>
    </row>
    <row r="2339" spans="6:6" x14ac:dyDescent="0.2">
      <c r="F2339" s="8"/>
    </row>
    <row r="2340" spans="6:6" x14ac:dyDescent="0.2">
      <c r="F2340" s="8"/>
    </row>
    <row r="2341" spans="6:6" x14ac:dyDescent="0.2">
      <c r="F2341" s="8"/>
    </row>
    <row r="2342" spans="6:6" x14ac:dyDescent="0.2">
      <c r="F2342" s="8"/>
    </row>
    <row r="2343" spans="6:6" x14ac:dyDescent="0.2">
      <c r="F2343" s="8"/>
    </row>
    <row r="2344" spans="6:6" x14ac:dyDescent="0.2">
      <c r="F2344" s="8"/>
    </row>
    <row r="2345" spans="6:6" x14ac:dyDescent="0.2">
      <c r="F2345" s="8"/>
    </row>
    <row r="2346" spans="6:6" x14ac:dyDescent="0.2">
      <c r="F2346" s="8"/>
    </row>
    <row r="2347" spans="6:6" x14ac:dyDescent="0.2">
      <c r="F2347" s="8"/>
    </row>
    <row r="2348" spans="6:6" x14ac:dyDescent="0.2">
      <c r="F2348" s="8"/>
    </row>
    <row r="2349" spans="6:6" x14ac:dyDescent="0.2">
      <c r="F2349" s="8"/>
    </row>
    <row r="2350" spans="6:6" x14ac:dyDescent="0.2">
      <c r="F2350" s="8"/>
    </row>
    <row r="2351" spans="6:6" x14ac:dyDescent="0.2">
      <c r="F2351" s="8"/>
    </row>
    <row r="2352" spans="6:6" x14ac:dyDescent="0.2">
      <c r="F2352" s="8"/>
    </row>
    <row r="2353" spans="6:6" x14ac:dyDescent="0.2">
      <c r="F2353" s="8"/>
    </row>
    <row r="2354" spans="6:6" x14ac:dyDescent="0.2">
      <c r="F2354" s="8"/>
    </row>
    <row r="2355" spans="6:6" x14ac:dyDescent="0.2">
      <c r="F2355" s="8"/>
    </row>
    <row r="2356" spans="6:6" x14ac:dyDescent="0.2">
      <c r="F2356" s="8"/>
    </row>
    <row r="2357" spans="6:6" x14ac:dyDescent="0.2">
      <c r="F2357" s="8"/>
    </row>
    <row r="2358" spans="6:6" x14ac:dyDescent="0.2">
      <c r="F2358" s="8"/>
    </row>
    <row r="2359" spans="6:6" x14ac:dyDescent="0.2">
      <c r="F2359" s="8"/>
    </row>
    <row r="2360" spans="6:6" x14ac:dyDescent="0.2">
      <c r="F2360" s="8"/>
    </row>
    <row r="2361" spans="6:6" x14ac:dyDescent="0.2">
      <c r="F2361" s="8"/>
    </row>
    <row r="2362" spans="6:6" x14ac:dyDescent="0.2">
      <c r="F2362" s="8"/>
    </row>
    <row r="2363" spans="6:6" x14ac:dyDescent="0.2">
      <c r="F2363" s="8"/>
    </row>
    <row r="2364" spans="6:6" x14ac:dyDescent="0.2">
      <c r="F2364" s="8"/>
    </row>
    <row r="2365" spans="6:6" x14ac:dyDescent="0.2">
      <c r="F2365" s="8"/>
    </row>
    <row r="2366" spans="6:6" x14ac:dyDescent="0.2">
      <c r="F2366" s="8"/>
    </row>
    <row r="2367" spans="6:6" x14ac:dyDescent="0.2">
      <c r="F2367" s="8"/>
    </row>
    <row r="2368" spans="6:6" x14ac:dyDescent="0.2">
      <c r="F2368" s="8"/>
    </row>
    <row r="2369" spans="6:6" x14ac:dyDescent="0.2">
      <c r="F2369" s="8"/>
    </row>
    <row r="2370" spans="6:6" x14ac:dyDescent="0.2">
      <c r="F2370" s="8"/>
    </row>
    <row r="2371" spans="6:6" x14ac:dyDescent="0.2">
      <c r="F2371" s="8"/>
    </row>
    <row r="2372" spans="6:6" x14ac:dyDescent="0.2">
      <c r="F2372" s="8"/>
    </row>
    <row r="2373" spans="6:6" x14ac:dyDescent="0.2">
      <c r="F2373" s="8"/>
    </row>
    <row r="2374" spans="6:6" x14ac:dyDescent="0.2">
      <c r="F2374" s="8"/>
    </row>
    <row r="2375" spans="6:6" x14ac:dyDescent="0.2">
      <c r="F2375" s="8"/>
    </row>
    <row r="2376" spans="6:6" x14ac:dyDescent="0.2">
      <c r="F2376" s="8"/>
    </row>
    <row r="2377" spans="6:6" x14ac:dyDescent="0.2">
      <c r="F2377" s="8"/>
    </row>
    <row r="2378" spans="6:6" x14ac:dyDescent="0.2">
      <c r="F2378" s="8"/>
    </row>
    <row r="2379" spans="6:6" x14ac:dyDescent="0.2">
      <c r="F2379" s="8"/>
    </row>
    <row r="2380" spans="6:6" x14ac:dyDescent="0.2">
      <c r="F2380" s="8"/>
    </row>
    <row r="2381" spans="6:6" x14ac:dyDescent="0.2">
      <c r="F2381" s="8"/>
    </row>
    <row r="2382" spans="6:6" x14ac:dyDescent="0.2">
      <c r="F2382" s="8"/>
    </row>
    <row r="2383" spans="6:6" x14ac:dyDescent="0.2">
      <c r="F2383" s="8"/>
    </row>
    <row r="2384" spans="6:6" x14ac:dyDescent="0.2">
      <c r="F2384" s="8"/>
    </row>
    <row r="2385" spans="6:6" x14ac:dyDescent="0.2">
      <c r="F2385" s="8"/>
    </row>
    <row r="2386" spans="6:6" x14ac:dyDescent="0.2">
      <c r="F2386" s="8"/>
    </row>
    <row r="2387" spans="6:6" x14ac:dyDescent="0.2">
      <c r="F2387" s="8"/>
    </row>
    <row r="2388" spans="6:6" x14ac:dyDescent="0.2">
      <c r="F2388" s="8"/>
    </row>
    <row r="2389" spans="6:6" x14ac:dyDescent="0.2">
      <c r="F2389" s="8"/>
    </row>
    <row r="2390" spans="6:6" x14ac:dyDescent="0.2">
      <c r="F2390" s="8"/>
    </row>
    <row r="2391" spans="6:6" x14ac:dyDescent="0.2">
      <c r="F2391" s="8"/>
    </row>
    <row r="2392" spans="6:6" x14ac:dyDescent="0.2">
      <c r="F2392" s="8"/>
    </row>
    <row r="2393" spans="6:6" x14ac:dyDescent="0.2">
      <c r="F2393" s="8"/>
    </row>
    <row r="2394" spans="6:6" x14ac:dyDescent="0.2">
      <c r="F2394" s="8"/>
    </row>
    <row r="2395" spans="6:6" x14ac:dyDescent="0.2">
      <c r="F2395" s="8"/>
    </row>
    <row r="2396" spans="6:6" x14ac:dyDescent="0.2">
      <c r="F2396" s="8"/>
    </row>
    <row r="2397" spans="6:6" x14ac:dyDescent="0.2">
      <c r="F2397" s="8"/>
    </row>
    <row r="2398" spans="6:6" x14ac:dyDescent="0.2">
      <c r="F2398" s="8"/>
    </row>
    <row r="2399" spans="6:6" x14ac:dyDescent="0.2">
      <c r="F2399" s="8"/>
    </row>
    <row r="2400" spans="6:6" x14ac:dyDescent="0.2">
      <c r="F2400" s="8"/>
    </row>
    <row r="2401" spans="6:6" x14ac:dyDescent="0.2">
      <c r="F2401" s="8"/>
    </row>
    <row r="2402" spans="6:6" x14ac:dyDescent="0.2">
      <c r="F2402" s="8"/>
    </row>
    <row r="2403" spans="6:6" x14ac:dyDescent="0.2">
      <c r="F2403" s="8"/>
    </row>
    <row r="2404" spans="6:6" x14ac:dyDescent="0.2">
      <c r="F2404" s="8"/>
    </row>
    <row r="2405" spans="6:6" x14ac:dyDescent="0.2">
      <c r="F2405" s="8"/>
    </row>
    <row r="2406" spans="6:6" x14ac:dyDescent="0.2">
      <c r="F2406" s="8"/>
    </row>
    <row r="2407" spans="6:6" x14ac:dyDescent="0.2">
      <c r="F2407" s="8"/>
    </row>
    <row r="2408" spans="6:6" x14ac:dyDescent="0.2">
      <c r="F2408" s="8"/>
    </row>
    <row r="2409" spans="6:6" x14ac:dyDescent="0.2">
      <c r="F2409" s="8"/>
    </row>
    <row r="2410" spans="6:6" x14ac:dyDescent="0.2">
      <c r="F2410" s="8"/>
    </row>
    <row r="2411" spans="6:6" x14ac:dyDescent="0.2">
      <c r="F2411" s="8"/>
    </row>
    <row r="2412" spans="6:6" x14ac:dyDescent="0.2">
      <c r="F2412" s="8"/>
    </row>
    <row r="2413" spans="6:6" x14ac:dyDescent="0.2">
      <c r="F2413" s="8"/>
    </row>
    <row r="2414" spans="6:6" x14ac:dyDescent="0.2">
      <c r="F2414" s="8"/>
    </row>
    <row r="2415" spans="6:6" x14ac:dyDescent="0.2">
      <c r="F2415" s="8"/>
    </row>
    <row r="2416" spans="6:6" x14ac:dyDescent="0.2">
      <c r="F2416" s="8"/>
    </row>
    <row r="2417" spans="6:6" x14ac:dyDescent="0.2">
      <c r="F2417" s="8"/>
    </row>
    <row r="2418" spans="6:6" x14ac:dyDescent="0.2">
      <c r="F2418" s="8"/>
    </row>
    <row r="2419" spans="6:6" x14ac:dyDescent="0.2">
      <c r="F2419" s="8"/>
    </row>
    <row r="2420" spans="6:6" x14ac:dyDescent="0.2">
      <c r="F2420" s="8"/>
    </row>
    <row r="2421" spans="6:6" x14ac:dyDescent="0.2">
      <c r="F2421" s="8"/>
    </row>
    <row r="2422" spans="6:6" x14ac:dyDescent="0.2">
      <c r="F2422" s="8"/>
    </row>
    <row r="2423" spans="6:6" x14ac:dyDescent="0.2">
      <c r="F2423" s="8"/>
    </row>
    <row r="2424" spans="6:6" x14ac:dyDescent="0.2">
      <c r="F2424" s="8"/>
    </row>
    <row r="2425" spans="6:6" x14ac:dyDescent="0.2">
      <c r="F2425" s="8"/>
    </row>
    <row r="2426" spans="6:6" x14ac:dyDescent="0.2">
      <c r="F2426" s="8"/>
    </row>
    <row r="2427" spans="6:6" x14ac:dyDescent="0.2">
      <c r="F2427" s="8"/>
    </row>
    <row r="2428" spans="6:6" x14ac:dyDescent="0.2">
      <c r="F2428" s="8"/>
    </row>
    <row r="2429" spans="6:6" x14ac:dyDescent="0.2">
      <c r="F2429" s="8"/>
    </row>
    <row r="2430" spans="6:6" x14ac:dyDescent="0.2">
      <c r="F2430" s="8"/>
    </row>
    <row r="2431" spans="6:6" x14ac:dyDescent="0.2">
      <c r="F2431" s="8"/>
    </row>
    <row r="2432" spans="6:6" x14ac:dyDescent="0.2">
      <c r="F2432" s="8"/>
    </row>
    <row r="2433" spans="6:6" x14ac:dyDescent="0.2">
      <c r="F2433" s="8"/>
    </row>
    <row r="2434" spans="6:6" x14ac:dyDescent="0.2">
      <c r="F2434" s="8"/>
    </row>
    <row r="2435" spans="6:6" x14ac:dyDescent="0.2">
      <c r="F2435" s="8"/>
    </row>
    <row r="2436" spans="6:6" x14ac:dyDescent="0.2">
      <c r="F2436" s="8"/>
    </row>
    <row r="2437" spans="6:6" x14ac:dyDescent="0.2">
      <c r="F2437" s="8"/>
    </row>
    <row r="2438" spans="6:6" x14ac:dyDescent="0.2">
      <c r="F2438" s="8"/>
    </row>
    <row r="2439" spans="6:6" x14ac:dyDescent="0.2">
      <c r="F2439" s="8"/>
    </row>
    <row r="2440" spans="6:6" x14ac:dyDescent="0.2">
      <c r="F2440" s="8"/>
    </row>
    <row r="2441" spans="6:6" x14ac:dyDescent="0.2">
      <c r="F2441" s="8"/>
    </row>
    <row r="2442" spans="6:6" x14ac:dyDescent="0.2">
      <c r="F2442" s="8"/>
    </row>
    <row r="2443" spans="6:6" x14ac:dyDescent="0.2">
      <c r="F2443" s="8"/>
    </row>
    <row r="2444" spans="6:6" x14ac:dyDescent="0.2">
      <c r="F2444" s="8"/>
    </row>
    <row r="2445" spans="6:6" x14ac:dyDescent="0.2">
      <c r="F2445" s="8"/>
    </row>
    <row r="2446" spans="6:6" x14ac:dyDescent="0.2">
      <c r="F2446" s="8"/>
    </row>
    <row r="2447" spans="6:6" x14ac:dyDescent="0.2">
      <c r="F2447" s="8"/>
    </row>
    <row r="2448" spans="6:6" x14ac:dyDescent="0.2">
      <c r="F2448" s="8"/>
    </row>
    <row r="2449" spans="6:6" x14ac:dyDescent="0.2">
      <c r="F2449" s="8"/>
    </row>
    <row r="2450" spans="6:6" x14ac:dyDescent="0.2">
      <c r="F2450" s="8"/>
    </row>
    <row r="2451" spans="6:6" x14ac:dyDescent="0.2">
      <c r="F2451" s="8"/>
    </row>
  </sheetData>
  <phoneticPr fontId="0" type="noConversion"/>
  <printOptions horizontalCentered="1"/>
  <pageMargins left="0.5" right="0.5" top="0.4" bottom="0.25" header="0.25" footer="0"/>
  <pageSetup firstPageNumber="103" pageOrder="overThenDown" orientation="portrait" useFirstPageNumber="1" r:id="rId1"/>
  <headerFooter alignWithMargins="0">
    <oddFooter>&amp;C&amp;"Arial,Bold"&amp;8&amp;P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F1729"/>
  <sheetViews>
    <sheetView topLeftCell="A148" zoomScaleNormal="100" zoomScaleSheetLayoutView="100" workbookViewId="0">
      <selection activeCell="H169" sqref="H169"/>
    </sheetView>
  </sheetViews>
  <sheetFormatPr defaultRowHeight="12.75" x14ac:dyDescent="0.2"/>
  <cols>
    <col min="1" max="1" width="24.28515625" customWidth="1"/>
    <col min="2" max="5" width="7.42578125" customWidth="1"/>
    <col min="6" max="11" width="7.28515625" customWidth="1"/>
  </cols>
  <sheetData>
    <row r="1" spans="1:5" ht="150" customHeight="1" x14ac:dyDescent="0.25">
      <c r="A1" s="20" t="s">
        <v>160</v>
      </c>
      <c r="B1" s="1" t="s">
        <v>241</v>
      </c>
      <c r="C1" s="1" t="s">
        <v>242</v>
      </c>
      <c r="D1" s="30" t="s">
        <v>153</v>
      </c>
      <c r="E1" s="31" t="s">
        <v>1</v>
      </c>
    </row>
    <row r="2" spans="1:5" s="4" customFormat="1" ht="11.85" customHeight="1" x14ac:dyDescent="0.2">
      <c r="A2" s="2">
        <v>2008</v>
      </c>
      <c r="B2" s="3" t="s">
        <v>243</v>
      </c>
      <c r="C2" s="3" t="s">
        <v>244</v>
      </c>
      <c r="D2" s="3"/>
    </row>
    <row r="3" spans="1:5" ht="3.95" customHeight="1" x14ac:dyDescent="0.2"/>
    <row r="4" spans="1:5" ht="15.75" x14ac:dyDescent="0.25">
      <c r="A4" s="6" t="s">
        <v>107</v>
      </c>
      <c r="B4" s="8"/>
      <c r="C4" s="8"/>
      <c r="D4" s="8"/>
      <c r="E4" s="8"/>
    </row>
    <row r="5" spans="1:5" x14ac:dyDescent="0.2">
      <c r="A5" s="7" t="s">
        <v>4</v>
      </c>
      <c r="B5" s="34">
        <v>119</v>
      </c>
      <c r="C5" s="34">
        <v>148</v>
      </c>
      <c r="D5" s="8">
        <f t="shared" ref="D5:D10" si="0">E5-SUM(B5:C5)</f>
        <v>19</v>
      </c>
      <c r="E5" s="8">
        <f>FamCtJdg!F365</f>
        <v>286</v>
      </c>
    </row>
    <row r="6" spans="1:5" x14ac:dyDescent="0.2">
      <c r="A6" s="7" t="s">
        <v>5</v>
      </c>
      <c r="B6" s="34">
        <v>59</v>
      </c>
      <c r="C6" s="34">
        <v>72</v>
      </c>
      <c r="D6" s="8">
        <f t="shared" si="0"/>
        <v>6</v>
      </c>
      <c r="E6" s="8">
        <f>FamCtJdg!F366</f>
        <v>137</v>
      </c>
    </row>
    <row r="7" spans="1:5" x14ac:dyDescent="0.2">
      <c r="A7" s="7" t="s">
        <v>6</v>
      </c>
      <c r="B7" s="34">
        <v>76</v>
      </c>
      <c r="C7" s="34">
        <v>66</v>
      </c>
      <c r="D7" s="8">
        <f t="shared" si="0"/>
        <v>8</v>
      </c>
      <c r="E7" s="8">
        <f>FamCtJdg!F367</f>
        <v>150</v>
      </c>
    </row>
    <row r="8" spans="1:5" x14ac:dyDescent="0.2">
      <c r="A8" s="7" t="s">
        <v>7</v>
      </c>
      <c r="B8" s="34">
        <v>41</v>
      </c>
      <c r="C8" s="34">
        <v>35</v>
      </c>
      <c r="D8" s="8">
        <f t="shared" si="0"/>
        <v>2</v>
      </c>
      <c r="E8" s="8">
        <f>FamCtJdg!F368</f>
        <v>78</v>
      </c>
    </row>
    <row r="9" spans="1:5" x14ac:dyDescent="0.2">
      <c r="A9" s="7" t="s">
        <v>10</v>
      </c>
      <c r="B9" s="34">
        <v>52</v>
      </c>
      <c r="C9" s="34">
        <v>51</v>
      </c>
      <c r="D9" s="8">
        <f t="shared" si="0"/>
        <v>6</v>
      </c>
      <c r="E9" s="8">
        <f>FamCtJdg!F369</f>
        <v>109</v>
      </c>
    </row>
    <row r="10" spans="1:5" x14ac:dyDescent="0.2">
      <c r="A10" s="7" t="s">
        <v>12</v>
      </c>
      <c r="B10" s="34">
        <v>1</v>
      </c>
      <c r="C10" s="34">
        <v>0</v>
      </c>
      <c r="D10" s="8">
        <f t="shared" si="0"/>
        <v>0</v>
      </c>
      <c r="E10" s="8">
        <f>FamCtJdg!F370</f>
        <v>1</v>
      </c>
    </row>
    <row r="11" spans="1:5" x14ac:dyDescent="0.2">
      <c r="A11" s="9" t="s">
        <v>1</v>
      </c>
      <c r="B11" s="24">
        <f>SUM(B5:B10)</f>
        <v>348</v>
      </c>
      <c r="C11" s="24">
        <f>SUM(C5:C10)</f>
        <v>372</v>
      </c>
      <c r="D11" s="24">
        <f>SUM(D5:D10)</f>
        <v>41</v>
      </c>
      <c r="E11" s="24">
        <f>SUM(E5:E10)</f>
        <v>761</v>
      </c>
    </row>
    <row r="12" spans="1:5" x14ac:dyDescent="0.2">
      <c r="A12" s="9"/>
      <c r="B12" s="25"/>
      <c r="C12" s="25"/>
      <c r="D12" s="25"/>
      <c r="E12" s="25"/>
    </row>
    <row r="13" spans="1:5" ht="14.1" customHeight="1" x14ac:dyDescent="0.25">
      <c r="A13" s="6" t="s">
        <v>86</v>
      </c>
      <c r="B13" s="8"/>
      <c r="C13" s="8"/>
      <c r="D13" s="8"/>
      <c r="E13" s="8"/>
    </row>
    <row r="14" spans="1:5" ht="12.2" customHeight="1" x14ac:dyDescent="0.2">
      <c r="A14" s="7" t="s">
        <v>4</v>
      </c>
      <c r="B14" s="34">
        <v>51</v>
      </c>
      <c r="C14" s="34">
        <v>45</v>
      </c>
      <c r="D14" s="8">
        <f t="shared" ref="D14:D26" si="1">E14-SUM(B14:C14)</f>
        <v>1</v>
      </c>
      <c r="E14" s="8">
        <f>FamCtJdg!F432</f>
        <v>97</v>
      </c>
    </row>
    <row r="15" spans="1:5" ht="12.2" customHeight="1" x14ac:dyDescent="0.2">
      <c r="A15" s="7" t="s">
        <v>5</v>
      </c>
      <c r="B15" s="34">
        <v>84</v>
      </c>
      <c r="C15" s="34">
        <v>64</v>
      </c>
      <c r="D15" s="8">
        <f t="shared" si="1"/>
        <v>0</v>
      </c>
      <c r="E15" s="8">
        <f>FamCtJdg!F433</f>
        <v>148</v>
      </c>
    </row>
    <row r="16" spans="1:5" ht="12.2" customHeight="1" x14ac:dyDescent="0.2">
      <c r="A16" s="7" t="s">
        <v>6</v>
      </c>
      <c r="B16" s="34">
        <v>29</v>
      </c>
      <c r="C16" s="34">
        <v>40</v>
      </c>
      <c r="D16" s="8">
        <f t="shared" si="1"/>
        <v>2</v>
      </c>
      <c r="E16" s="8">
        <f>FamCtJdg!F434</f>
        <v>71</v>
      </c>
    </row>
    <row r="17" spans="1:5" ht="12.2" customHeight="1" x14ac:dyDescent="0.2">
      <c r="A17" s="7" t="s">
        <v>7</v>
      </c>
      <c r="B17" s="34">
        <v>37</v>
      </c>
      <c r="C17" s="34">
        <v>57</v>
      </c>
      <c r="D17" s="8">
        <f t="shared" si="1"/>
        <v>3</v>
      </c>
      <c r="E17" s="8">
        <f>FamCtJdg!F435</f>
        <v>97</v>
      </c>
    </row>
    <row r="18" spans="1:5" ht="12.2" customHeight="1" x14ac:dyDescent="0.2">
      <c r="A18" s="7" t="s">
        <v>8</v>
      </c>
      <c r="B18" s="34">
        <v>19</v>
      </c>
      <c r="C18" s="34">
        <v>25</v>
      </c>
      <c r="D18" s="8">
        <f t="shared" si="1"/>
        <v>0</v>
      </c>
      <c r="E18" s="8">
        <f>FamCtJdg!F436</f>
        <v>44</v>
      </c>
    </row>
    <row r="19" spans="1:5" ht="12.2" customHeight="1" x14ac:dyDescent="0.2">
      <c r="A19" s="7" t="s">
        <v>9</v>
      </c>
      <c r="B19" s="34">
        <v>56</v>
      </c>
      <c r="C19" s="34">
        <v>50</v>
      </c>
      <c r="D19" s="8">
        <f t="shared" si="1"/>
        <v>0</v>
      </c>
      <c r="E19" s="8">
        <f>FamCtJdg!F437</f>
        <v>106</v>
      </c>
    </row>
    <row r="20" spans="1:5" ht="12.2" customHeight="1" x14ac:dyDescent="0.2">
      <c r="A20" s="7" t="s">
        <v>10</v>
      </c>
      <c r="B20" s="34">
        <v>82</v>
      </c>
      <c r="C20" s="34">
        <v>89</v>
      </c>
      <c r="D20" s="8">
        <f t="shared" si="1"/>
        <v>5</v>
      </c>
      <c r="E20" s="8">
        <f>FamCtJdg!F438</f>
        <v>176</v>
      </c>
    </row>
    <row r="21" spans="1:5" ht="12.2" customHeight="1" x14ac:dyDescent="0.2">
      <c r="A21" s="7" t="s">
        <v>11</v>
      </c>
      <c r="B21" s="34">
        <v>69</v>
      </c>
      <c r="C21" s="34">
        <v>66</v>
      </c>
      <c r="D21" s="8">
        <f t="shared" si="1"/>
        <v>5</v>
      </c>
      <c r="E21" s="8">
        <f>FamCtJdg!F439</f>
        <v>140</v>
      </c>
    </row>
    <row r="22" spans="1:5" ht="12.2" customHeight="1" x14ac:dyDescent="0.2">
      <c r="A22" s="7" t="s">
        <v>12</v>
      </c>
      <c r="B22" s="34">
        <v>53</v>
      </c>
      <c r="C22" s="34">
        <v>96</v>
      </c>
      <c r="D22" s="8">
        <f t="shared" si="1"/>
        <v>5</v>
      </c>
      <c r="E22" s="8">
        <f>FamCtJdg!F440</f>
        <v>154</v>
      </c>
    </row>
    <row r="23" spans="1:5" ht="12.2" customHeight="1" x14ac:dyDescent="0.2">
      <c r="A23" s="7" t="s">
        <v>13</v>
      </c>
      <c r="B23" s="34">
        <v>33</v>
      </c>
      <c r="C23" s="34">
        <v>40</v>
      </c>
      <c r="D23" s="8">
        <f t="shared" si="1"/>
        <v>3</v>
      </c>
      <c r="E23" s="8">
        <f>FamCtJdg!F441</f>
        <v>76</v>
      </c>
    </row>
    <row r="24" spans="1:5" ht="12.2" customHeight="1" x14ac:dyDescent="0.2">
      <c r="A24" s="7" t="s">
        <v>14</v>
      </c>
      <c r="B24" s="34">
        <v>44</v>
      </c>
      <c r="C24" s="34">
        <v>84</v>
      </c>
      <c r="D24" s="8">
        <f t="shared" si="1"/>
        <v>5</v>
      </c>
      <c r="E24" s="8">
        <f>FamCtJdg!F442</f>
        <v>133</v>
      </c>
    </row>
    <row r="25" spans="1:5" ht="12.2" customHeight="1" x14ac:dyDescent="0.2">
      <c r="A25" s="7" t="s">
        <v>15</v>
      </c>
      <c r="B25" s="34">
        <v>61</v>
      </c>
      <c r="C25" s="34">
        <v>74</v>
      </c>
      <c r="D25" s="8">
        <f t="shared" si="1"/>
        <v>7</v>
      </c>
      <c r="E25" s="8">
        <f>FamCtJdg!F443</f>
        <v>142</v>
      </c>
    </row>
    <row r="26" spans="1:5" ht="12.2" customHeight="1" x14ac:dyDescent="0.2">
      <c r="A26" s="7" t="s">
        <v>16</v>
      </c>
      <c r="B26" s="34">
        <v>54</v>
      </c>
      <c r="C26" s="34">
        <v>44</v>
      </c>
      <c r="D26" s="8">
        <f t="shared" si="1"/>
        <v>4</v>
      </c>
      <c r="E26" s="8">
        <f>FamCtJdg!F444</f>
        <v>102</v>
      </c>
    </row>
    <row r="27" spans="1:5" x14ac:dyDescent="0.2">
      <c r="A27" s="9" t="s">
        <v>1</v>
      </c>
      <c r="B27" s="24">
        <f>SUM(B14:B26)</f>
        <v>672</v>
      </c>
      <c r="C27" s="24">
        <f>SUM(C14:C26)</f>
        <v>774</v>
      </c>
      <c r="D27" s="24">
        <f>SUM(D14:D26)</f>
        <v>40</v>
      </c>
      <c r="E27" s="24">
        <f>SUM(E14:E26)</f>
        <v>1486</v>
      </c>
    </row>
    <row r="28" spans="1:5" ht="12" customHeight="1" x14ac:dyDescent="0.2">
      <c r="A28" s="9"/>
      <c r="B28" s="25"/>
      <c r="C28" s="25"/>
      <c r="D28" s="25"/>
      <c r="E28" s="25"/>
    </row>
    <row r="29" spans="1:5" ht="14.1" customHeight="1" x14ac:dyDescent="0.25">
      <c r="A29" s="6" t="s">
        <v>87</v>
      </c>
      <c r="B29" s="8"/>
      <c r="C29" s="8"/>
      <c r="D29" s="8"/>
      <c r="E29" s="8"/>
    </row>
    <row r="30" spans="1:5" ht="12.2" customHeight="1" x14ac:dyDescent="0.2">
      <c r="A30" s="7" t="s">
        <v>4</v>
      </c>
      <c r="B30" s="34">
        <v>38</v>
      </c>
      <c r="C30" s="34">
        <v>51</v>
      </c>
      <c r="D30" s="8">
        <f>E30-SUM(B30:C30)</f>
        <v>0</v>
      </c>
      <c r="E30" s="8">
        <f>FamCtJdg!F448</f>
        <v>89</v>
      </c>
    </row>
    <row r="31" spans="1:5" ht="12.2" customHeight="1" x14ac:dyDescent="0.2">
      <c r="A31" s="7" t="s">
        <v>5</v>
      </c>
      <c r="B31" s="34">
        <v>57</v>
      </c>
      <c r="C31" s="34">
        <v>39</v>
      </c>
      <c r="D31" s="8">
        <f>E31-SUM(B31:C31)</f>
        <v>3</v>
      </c>
      <c r="E31" s="8">
        <f>FamCtJdg!F449</f>
        <v>99</v>
      </c>
    </row>
    <row r="32" spans="1:5" ht="12.2" customHeight="1" x14ac:dyDescent="0.2">
      <c r="A32" s="7" t="s">
        <v>6</v>
      </c>
      <c r="B32" s="34">
        <v>90</v>
      </c>
      <c r="C32" s="34">
        <v>58</v>
      </c>
      <c r="D32" s="8">
        <f>E32-SUM(B32:C32)</f>
        <v>0</v>
      </c>
      <c r="E32" s="8">
        <f>FamCtJdg!F450</f>
        <v>148</v>
      </c>
    </row>
    <row r="33" spans="1:5" ht="12.2" customHeight="1" x14ac:dyDescent="0.2">
      <c r="A33" s="7" t="s">
        <v>7</v>
      </c>
      <c r="B33" s="34">
        <v>29</v>
      </c>
      <c r="C33" s="34">
        <v>14</v>
      </c>
      <c r="D33" s="8">
        <f>E33-SUM(B33:C33)</f>
        <v>0</v>
      </c>
      <c r="E33" s="8">
        <f>FamCtJdg!F451</f>
        <v>43</v>
      </c>
    </row>
    <row r="34" spans="1:5" x14ac:dyDescent="0.2">
      <c r="A34" s="9" t="s">
        <v>1</v>
      </c>
      <c r="B34" s="24">
        <f>SUM(B30:B33)</f>
        <v>214</v>
      </c>
      <c r="C34" s="24">
        <f>SUM(C30:C33)</f>
        <v>162</v>
      </c>
      <c r="D34" s="24">
        <f>SUM(D30:D33)</f>
        <v>3</v>
      </c>
      <c r="E34" s="24">
        <f>SUM(E30:E33)</f>
        <v>379</v>
      </c>
    </row>
    <row r="35" spans="1:5" ht="12" customHeight="1" x14ac:dyDescent="0.2">
      <c r="A35" s="9"/>
      <c r="B35" s="25"/>
      <c r="C35" s="25"/>
      <c r="D35" s="25"/>
      <c r="E35" s="25"/>
    </row>
    <row r="36" spans="1:5" ht="14.1" customHeight="1" x14ac:dyDescent="0.25">
      <c r="A36" s="6" t="s">
        <v>88</v>
      </c>
      <c r="B36" s="8"/>
      <c r="C36" s="8"/>
      <c r="D36" s="8"/>
      <c r="E36" s="8"/>
    </row>
    <row r="37" spans="1:5" x14ac:dyDescent="0.2">
      <c r="A37" s="7" t="s">
        <v>4</v>
      </c>
      <c r="B37" s="34">
        <v>14</v>
      </c>
      <c r="C37" s="34">
        <v>32</v>
      </c>
      <c r="D37" s="8">
        <f>E37-SUM(B37:C37)</f>
        <v>1</v>
      </c>
      <c r="E37" s="8">
        <f>FamCtJdg!F455</f>
        <v>47</v>
      </c>
    </row>
    <row r="38" spans="1:5" x14ac:dyDescent="0.2">
      <c r="A38" s="7" t="s">
        <v>5</v>
      </c>
      <c r="B38" s="34">
        <v>18</v>
      </c>
      <c r="C38" s="34">
        <v>11</v>
      </c>
      <c r="D38" s="8">
        <f>E38-SUM(B38:C38)</f>
        <v>0</v>
      </c>
      <c r="E38" s="8">
        <f>FamCtJdg!F456</f>
        <v>29</v>
      </c>
    </row>
    <row r="39" spans="1:5" x14ac:dyDescent="0.2">
      <c r="A39" s="7" t="s">
        <v>7</v>
      </c>
      <c r="B39" s="34">
        <v>22</v>
      </c>
      <c r="C39" s="34">
        <v>15</v>
      </c>
      <c r="D39" s="8">
        <f>E39-SUM(B39:C39)</f>
        <v>2</v>
      </c>
      <c r="E39" s="8">
        <f>FamCtJdg!F457</f>
        <v>39</v>
      </c>
    </row>
    <row r="40" spans="1:5" x14ac:dyDescent="0.2">
      <c r="A40" s="9" t="s">
        <v>1</v>
      </c>
      <c r="B40" s="24">
        <f>SUM(B37:B39)</f>
        <v>54</v>
      </c>
      <c r="C40" s="24">
        <f>SUM(C37:C39)</f>
        <v>58</v>
      </c>
      <c r="D40" s="24">
        <f>SUM(D37:D39)</f>
        <v>3</v>
      </c>
      <c r="E40" s="24">
        <f>SUM(E37:E39)</f>
        <v>115</v>
      </c>
    </row>
    <row r="41" spans="1:5" x14ac:dyDescent="0.2">
      <c r="A41" s="9"/>
      <c r="B41" s="25"/>
      <c r="C41" s="25"/>
      <c r="D41" s="25"/>
      <c r="E41" s="25"/>
    </row>
    <row r="42" spans="1:5" x14ac:dyDescent="0.2">
      <c r="A42" s="9"/>
      <c r="B42" s="25"/>
      <c r="C42" s="25"/>
      <c r="D42" s="25"/>
      <c r="E42" s="25"/>
    </row>
    <row r="43" spans="1:5" x14ac:dyDescent="0.2">
      <c r="A43" s="9"/>
      <c r="B43" s="25"/>
      <c r="C43" s="25"/>
      <c r="D43" s="25"/>
      <c r="E43" s="25"/>
    </row>
    <row r="44" spans="1:5" ht="15" customHeight="1" x14ac:dyDescent="0.25">
      <c r="A44" s="6" t="s">
        <v>93</v>
      </c>
      <c r="B44" s="8"/>
      <c r="C44" s="8"/>
      <c r="D44" s="8"/>
      <c r="E44" s="8"/>
    </row>
    <row r="45" spans="1:5" ht="12" customHeight="1" x14ac:dyDescent="0.2">
      <c r="A45" s="7" t="s">
        <v>4</v>
      </c>
      <c r="B45" s="34">
        <v>36</v>
      </c>
      <c r="C45" s="34">
        <v>41</v>
      </c>
      <c r="D45" s="8">
        <f>E45-SUM(B45:C45)</f>
        <v>2</v>
      </c>
      <c r="E45" s="8">
        <f>FamCtJdg!F573</f>
        <v>79</v>
      </c>
    </row>
    <row r="46" spans="1:5" ht="12" customHeight="1" x14ac:dyDescent="0.2">
      <c r="A46" s="7" t="s">
        <v>5</v>
      </c>
      <c r="B46" s="34">
        <v>68</v>
      </c>
      <c r="C46" s="34">
        <v>57</v>
      </c>
      <c r="D46" s="8">
        <f>E46-SUM(B46:C46)</f>
        <v>9</v>
      </c>
      <c r="E46" s="8">
        <f>FamCtJdg!F574</f>
        <v>134</v>
      </c>
    </row>
    <row r="47" spans="1:5" ht="12" customHeight="1" x14ac:dyDescent="0.2">
      <c r="A47" s="7" t="s">
        <v>6</v>
      </c>
      <c r="B47" s="34">
        <v>71</v>
      </c>
      <c r="C47" s="34">
        <v>61</v>
      </c>
      <c r="D47" s="8">
        <f>E47-SUM(B47:C47)</f>
        <v>1</v>
      </c>
      <c r="E47" s="8">
        <f>FamCtJdg!F575</f>
        <v>133</v>
      </c>
    </row>
    <row r="48" spans="1:5" ht="12" customHeight="1" x14ac:dyDescent="0.2">
      <c r="A48" s="9" t="s">
        <v>1</v>
      </c>
      <c r="B48" s="24">
        <f>SUM(B45:B47)</f>
        <v>175</v>
      </c>
      <c r="C48" s="24">
        <f>SUM(C45:C47)</f>
        <v>159</v>
      </c>
      <c r="D48" s="24">
        <f>SUM(D45:D47)</f>
        <v>12</v>
      </c>
      <c r="E48" s="24">
        <f>SUM(E45:E47)</f>
        <v>346</v>
      </c>
    </row>
    <row r="49" spans="1:6" ht="12" customHeight="1" x14ac:dyDescent="0.2">
      <c r="B49" s="8"/>
      <c r="C49" s="8"/>
      <c r="D49" s="8"/>
      <c r="E49" s="8"/>
    </row>
    <row r="50" spans="1:6" ht="12" customHeight="1" x14ac:dyDescent="0.2">
      <c r="B50" s="8"/>
      <c r="C50" s="8"/>
      <c r="D50" s="8"/>
      <c r="E50" s="8"/>
    </row>
    <row r="51" spans="1:6" ht="12" customHeight="1" x14ac:dyDescent="0.2">
      <c r="B51" s="8"/>
      <c r="C51" s="8"/>
      <c r="D51" s="8"/>
      <c r="E51" s="8"/>
    </row>
    <row r="52" spans="1:6" ht="15" customHeight="1" x14ac:dyDescent="0.25">
      <c r="A52" s="6" t="s">
        <v>94</v>
      </c>
      <c r="B52" s="8"/>
      <c r="C52" s="8"/>
      <c r="D52" s="8"/>
      <c r="E52" s="8"/>
    </row>
    <row r="53" spans="1:6" ht="12.2" customHeight="1" x14ac:dyDescent="0.2">
      <c r="A53" s="7" t="s">
        <v>4</v>
      </c>
      <c r="B53" s="34">
        <v>12</v>
      </c>
      <c r="C53" s="34">
        <v>27</v>
      </c>
      <c r="D53" s="8">
        <f>E53-SUM(B53:C53)</f>
        <v>0</v>
      </c>
      <c r="E53" s="8">
        <f>FamCtJdg!F579</f>
        <v>39</v>
      </c>
    </row>
    <row r="54" spans="1:6" ht="12.2" customHeight="1" x14ac:dyDescent="0.2">
      <c r="A54" s="7" t="s">
        <v>5</v>
      </c>
      <c r="B54" s="34">
        <v>8</v>
      </c>
      <c r="C54" s="34">
        <v>12</v>
      </c>
      <c r="D54" s="8">
        <f>E54-SUM(B54:C54)</f>
        <v>2</v>
      </c>
      <c r="E54" s="8">
        <f>FamCtJdg!F580</f>
        <v>22</v>
      </c>
    </row>
    <row r="55" spans="1:6" ht="12.2" customHeight="1" x14ac:dyDescent="0.2">
      <c r="A55" s="7" t="s">
        <v>6</v>
      </c>
      <c r="B55" s="34">
        <v>32</v>
      </c>
      <c r="C55" s="34">
        <v>28</v>
      </c>
      <c r="D55" s="8">
        <f>E55-SUM(B55:C55)</f>
        <v>0</v>
      </c>
      <c r="E55" s="8">
        <f>FamCtJdg!F581</f>
        <v>60</v>
      </c>
    </row>
    <row r="56" spans="1:6" ht="12" customHeight="1" x14ac:dyDescent="0.2">
      <c r="A56" s="9" t="s">
        <v>1</v>
      </c>
      <c r="B56" s="24">
        <f>SUM(B53:B55)</f>
        <v>52</v>
      </c>
      <c r="C56" s="24">
        <f>SUM(C53:C55)</f>
        <v>67</v>
      </c>
      <c r="D56" s="24">
        <f>SUM(D53:D55)</f>
        <v>2</v>
      </c>
      <c r="E56" s="24">
        <f>SUM(E53:E55)</f>
        <v>121</v>
      </c>
    </row>
    <row r="57" spans="1:6" ht="12" customHeight="1" x14ac:dyDescent="0.2">
      <c r="A57" s="9"/>
      <c r="B57" s="23"/>
      <c r="C57" s="23"/>
      <c r="D57" s="23"/>
      <c r="E57" s="23"/>
    </row>
    <row r="58" spans="1:6" ht="12.95" customHeight="1" x14ac:dyDescent="0.25">
      <c r="A58" s="6" t="s">
        <v>95</v>
      </c>
      <c r="B58" s="8"/>
      <c r="C58" s="8"/>
      <c r="D58" s="8"/>
      <c r="E58" s="8"/>
    </row>
    <row r="59" spans="1:6" ht="12" customHeight="1" x14ac:dyDescent="0.2">
      <c r="A59" s="7" t="s">
        <v>4</v>
      </c>
      <c r="B59" s="34">
        <v>86</v>
      </c>
      <c r="C59" s="34">
        <v>141</v>
      </c>
      <c r="D59" s="8">
        <f>E59-SUM(B59:C59)</f>
        <v>6</v>
      </c>
      <c r="E59" s="8">
        <f>FamCtJdg!F585</f>
        <v>233</v>
      </c>
    </row>
    <row r="60" spans="1:6" ht="12" customHeight="1" x14ac:dyDescent="0.2">
      <c r="A60" s="7" t="s">
        <v>5</v>
      </c>
      <c r="B60" s="34">
        <v>7</v>
      </c>
      <c r="C60" s="34">
        <v>12</v>
      </c>
      <c r="D60" s="8">
        <f>E60-SUM(B60:C60)</f>
        <v>1</v>
      </c>
      <c r="E60" s="8">
        <f>FamCtJdg!F586</f>
        <v>20</v>
      </c>
    </row>
    <row r="61" spans="1:6" ht="12" customHeight="1" x14ac:dyDescent="0.2">
      <c r="A61" s="7" t="s">
        <v>6</v>
      </c>
      <c r="B61" s="34">
        <v>43</v>
      </c>
      <c r="C61" s="34">
        <v>24</v>
      </c>
      <c r="D61" s="8">
        <f>E61-SUM(B61:C61)</f>
        <v>0</v>
      </c>
      <c r="E61" s="8">
        <f>FamCtJdg!F587</f>
        <v>67</v>
      </c>
    </row>
    <row r="62" spans="1:6" ht="12" customHeight="1" x14ac:dyDescent="0.2">
      <c r="A62" s="7" t="s">
        <v>7</v>
      </c>
      <c r="B62" s="34">
        <v>38</v>
      </c>
      <c r="C62" s="34">
        <v>27</v>
      </c>
      <c r="D62" s="8">
        <f>E62-SUM(B62:C62)</f>
        <v>1</v>
      </c>
      <c r="E62" s="8">
        <f>FamCtJdg!F588</f>
        <v>66</v>
      </c>
    </row>
    <row r="63" spans="1:6" ht="12" customHeight="1" x14ac:dyDescent="0.2">
      <c r="A63" s="9" t="s">
        <v>1</v>
      </c>
      <c r="B63" s="24">
        <f>SUM(B59:B62)</f>
        <v>174</v>
      </c>
      <c r="C63" s="24">
        <f>SUM(C59:C62)</f>
        <v>204</v>
      </c>
      <c r="D63" s="24">
        <f>SUM(D59:D62)</f>
        <v>8</v>
      </c>
      <c r="E63" s="24">
        <f>SUM(E59:E62)</f>
        <v>386</v>
      </c>
      <c r="F63" s="19"/>
    </row>
    <row r="64" spans="1:6" x14ac:dyDescent="0.2">
      <c r="B64" s="8"/>
      <c r="C64" s="8"/>
      <c r="D64" s="8"/>
      <c r="E64" s="8"/>
    </row>
    <row r="65" spans="1:5" ht="14.85" customHeight="1" x14ac:dyDescent="0.25">
      <c r="A65" s="6" t="s">
        <v>136</v>
      </c>
      <c r="B65" s="8"/>
      <c r="C65" s="8"/>
      <c r="D65" s="8"/>
      <c r="E65" s="8"/>
    </row>
    <row r="66" spans="1:5" ht="12" customHeight="1" x14ac:dyDescent="0.2">
      <c r="A66" s="7" t="s">
        <v>4</v>
      </c>
      <c r="B66" s="34">
        <v>91</v>
      </c>
      <c r="C66" s="34">
        <v>73</v>
      </c>
      <c r="D66" s="8">
        <f>E66-SUM(B66:C66)</f>
        <v>4</v>
      </c>
      <c r="E66" s="8">
        <f>FamCtJdg!F597</f>
        <v>168</v>
      </c>
    </row>
    <row r="67" spans="1:5" ht="12" customHeight="1" x14ac:dyDescent="0.2">
      <c r="A67" s="7" t="s">
        <v>5</v>
      </c>
      <c r="B67" s="34">
        <v>113</v>
      </c>
      <c r="C67" s="34">
        <v>99</v>
      </c>
      <c r="D67" s="8">
        <f>E67-SUM(B67:C67)</f>
        <v>10</v>
      </c>
      <c r="E67" s="8">
        <f>FamCtJdg!F598</f>
        <v>222</v>
      </c>
    </row>
    <row r="68" spans="1:5" ht="12" customHeight="1" x14ac:dyDescent="0.2">
      <c r="A68" s="7" t="s">
        <v>6</v>
      </c>
      <c r="B68" s="34">
        <v>101</v>
      </c>
      <c r="C68" s="34">
        <v>76</v>
      </c>
      <c r="D68" s="8">
        <f>E68-SUM(B68:C68)</f>
        <v>2</v>
      </c>
      <c r="E68" s="8">
        <f>FamCtJdg!F599</f>
        <v>179</v>
      </c>
    </row>
    <row r="69" spans="1:5" ht="12" customHeight="1" x14ac:dyDescent="0.2">
      <c r="A69" s="7" t="s">
        <v>7</v>
      </c>
      <c r="B69" s="34">
        <v>34</v>
      </c>
      <c r="C69" s="34">
        <v>35</v>
      </c>
      <c r="D69" s="8">
        <f>E69-SUM(B69:C69)</f>
        <v>2</v>
      </c>
      <c r="E69" s="8">
        <f>FamCtJdg!F600</f>
        <v>71</v>
      </c>
    </row>
    <row r="70" spans="1:5" ht="12" customHeight="1" x14ac:dyDescent="0.2">
      <c r="A70" s="7" t="s">
        <v>12</v>
      </c>
      <c r="B70" s="34">
        <v>154</v>
      </c>
      <c r="C70" s="34">
        <v>115</v>
      </c>
      <c r="D70" s="8">
        <f>E70-SUM(B70:C70)</f>
        <v>4</v>
      </c>
      <c r="E70" s="8">
        <f>FamCtJdg!F601</f>
        <v>273</v>
      </c>
    </row>
    <row r="71" spans="1:5" x14ac:dyDescent="0.2">
      <c r="A71" s="9" t="s">
        <v>1</v>
      </c>
      <c r="B71" s="24">
        <f>SUM(B66:B70)</f>
        <v>493</v>
      </c>
      <c r="C71" s="24">
        <f>SUM(C66:C70)</f>
        <v>398</v>
      </c>
      <c r="D71" s="24">
        <f>SUM(D66:D70)</f>
        <v>22</v>
      </c>
      <c r="E71" s="24">
        <f>SUM(E66:E70)</f>
        <v>913</v>
      </c>
    </row>
    <row r="72" spans="1:5" x14ac:dyDescent="0.2">
      <c r="A72" s="9"/>
      <c r="B72" s="25"/>
      <c r="C72" s="25"/>
      <c r="D72" s="25"/>
      <c r="E72" s="25"/>
    </row>
    <row r="73" spans="1:5" ht="14.85" customHeight="1" x14ac:dyDescent="0.25">
      <c r="A73" s="6" t="s">
        <v>137</v>
      </c>
      <c r="B73" s="8"/>
      <c r="C73" s="8"/>
      <c r="D73" s="8"/>
      <c r="E73" s="8"/>
    </row>
    <row r="74" spans="1:5" ht="12" customHeight="1" x14ac:dyDescent="0.2">
      <c r="A74" s="7" t="s">
        <v>4</v>
      </c>
      <c r="B74" s="34">
        <v>33</v>
      </c>
      <c r="C74" s="34">
        <v>25</v>
      </c>
      <c r="D74" s="8">
        <f t="shared" ref="D74:D82" si="2">E74-SUM(B74:C74)</f>
        <v>1</v>
      </c>
      <c r="E74" s="8">
        <f>FamCtJdg!F604</f>
        <v>59</v>
      </c>
    </row>
    <row r="75" spans="1:5" ht="12" customHeight="1" x14ac:dyDescent="0.2">
      <c r="A75" s="7" t="s">
        <v>5</v>
      </c>
      <c r="B75" s="34">
        <v>22</v>
      </c>
      <c r="C75" s="34">
        <v>24</v>
      </c>
      <c r="D75" s="8">
        <f t="shared" si="2"/>
        <v>0</v>
      </c>
      <c r="E75" s="8">
        <f>FamCtJdg!F605</f>
        <v>46</v>
      </c>
    </row>
    <row r="76" spans="1:5" ht="12" customHeight="1" x14ac:dyDescent="0.2">
      <c r="A76" s="7" t="s">
        <v>6</v>
      </c>
      <c r="B76" s="34">
        <v>23</v>
      </c>
      <c r="C76" s="34">
        <v>23</v>
      </c>
      <c r="D76" s="8">
        <f t="shared" si="2"/>
        <v>1</v>
      </c>
      <c r="E76" s="8">
        <f>FamCtJdg!F606</f>
        <v>47</v>
      </c>
    </row>
    <row r="77" spans="1:5" ht="12" customHeight="1" x14ac:dyDescent="0.2">
      <c r="A77" s="7" t="s">
        <v>8</v>
      </c>
      <c r="B77" s="34">
        <v>54</v>
      </c>
      <c r="C77" s="34">
        <v>40</v>
      </c>
      <c r="D77" s="8">
        <f t="shared" si="2"/>
        <v>2</v>
      </c>
      <c r="E77" s="8">
        <f>FamCtJdg!F607</f>
        <v>96</v>
      </c>
    </row>
    <row r="78" spans="1:5" ht="12" customHeight="1" x14ac:dyDescent="0.2">
      <c r="A78" s="7" t="s">
        <v>9</v>
      </c>
      <c r="B78" s="34">
        <v>34</v>
      </c>
      <c r="C78" s="34">
        <v>38</v>
      </c>
      <c r="D78" s="8">
        <f t="shared" si="2"/>
        <v>2</v>
      </c>
      <c r="E78" s="8">
        <f>FamCtJdg!F608</f>
        <v>74</v>
      </c>
    </row>
    <row r="79" spans="1:5" ht="12" customHeight="1" x14ac:dyDescent="0.2">
      <c r="A79" s="7" t="s">
        <v>10</v>
      </c>
      <c r="B79" s="34">
        <v>5</v>
      </c>
      <c r="C79" s="34">
        <v>9</v>
      </c>
      <c r="D79" s="8">
        <f t="shared" si="2"/>
        <v>0</v>
      </c>
      <c r="E79" s="8">
        <f>FamCtJdg!F609</f>
        <v>14</v>
      </c>
    </row>
    <row r="80" spans="1:5" ht="12" customHeight="1" x14ac:dyDescent="0.2">
      <c r="A80" s="7" t="s">
        <v>11</v>
      </c>
      <c r="B80" s="34">
        <v>6</v>
      </c>
      <c r="C80" s="34">
        <v>19</v>
      </c>
      <c r="D80" s="8">
        <f t="shared" si="2"/>
        <v>0</v>
      </c>
      <c r="E80" s="8">
        <f>FamCtJdg!F610</f>
        <v>25</v>
      </c>
    </row>
    <row r="81" spans="1:5" ht="12" customHeight="1" x14ac:dyDescent="0.2">
      <c r="A81" s="7" t="s">
        <v>13</v>
      </c>
      <c r="B81" s="34">
        <v>19</v>
      </c>
      <c r="C81" s="34">
        <v>21</v>
      </c>
      <c r="D81" s="8">
        <f t="shared" si="2"/>
        <v>0</v>
      </c>
      <c r="E81" s="8">
        <f>FamCtJdg!F611</f>
        <v>40</v>
      </c>
    </row>
    <row r="82" spans="1:5" ht="12" customHeight="1" x14ac:dyDescent="0.2">
      <c r="A82" s="7" t="s">
        <v>16</v>
      </c>
      <c r="B82" s="34">
        <v>23</v>
      </c>
      <c r="C82" s="34">
        <v>25</v>
      </c>
      <c r="D82" s="8">
        <f t="shared" si="2"/>
        <v>0</v>
      </c>
      <c r="E82" s="8">
        <f>FamCtJdg!F612</f>
        <v>48</v>
      </c>
    </row>
    <row r="83" spans="1:5" ht="12" customHeight="1" x14ac:dyDescent="0.2">
      <c r="A83" s="9" t="s">
        <v>1</v>
      </c>
      <c r="B83" s="24">
        <f>SUM(B74:B82)</f>
        <v>219</v>
      </c>
      <c r="C83" s="24">
        <f>SUM(C74:C82)</f>
        <v>224</v>
      </c>
      <c r="D83" s="24">
        <f>SUM(D74:D82)</f>
        <v>6</v>
      </c>
      <c r="E83" s="24">
        <f>SUM(E74:E82)</f>
        <v>449</v>
      </c>
    </row>
    <row r="84" spans="1:5" ht="11.85" customHeight="1" x14ac:dyDescent="0.2">
      <c r="B84" s="8"/>
      <c r="C84" s="8"/>
      <c r="D84" s="8"/>
      <c r="E84" s="8"/>
    </row>
    <row r="85" spans="1:5" x14ac:dyDescent="0.2">
      <c r="A85" s="9"/>
      <c r="B85" s="25"/>
      <c r="C85" s="25"/>
      <c r="D85" s="25"/>
      <c r="E85" s="25"/>
    </row>
    <row r="86" spans="1:5" ht="14.1" customHeight="1" x14ac:dyDescent="0.25">
      <c r="A86" s="6" t="s">
        <v>140</v>
      </c>
      <c r="B86" s="8"/>
      <c r="C86" s="8"/>
      <c r="D86" s="8"/>
      <c r="E86" s="8"/>
    </row>
    <row r="87" spans="1:5" ht="12" customHeight="1" x14ac:dyDescent="0.2">
      <c r="A87" s="7" t="s">
        <v>4</v>
      </c>
      <c r="B87" s="34">
        <v>64</v>
      </c>
      <c r="C87" s="34">
        <v>64</v>
      </c>
      <c r="D87" s="8">
        <f>E87-SUM(B87:C87)</f>
        <v>4</v>
      </c>
      <c r="E87" s="8">
        <f>FamCtJdg!$F$679</f>
        <v>132</v>
      </c>
    </row>
    <row r="88" spans="1:5" x14ac:dyDescent="0.2">
      <c r="A88" s="9" t="s">
        <v>1</v>
      </c>
      <c r="B88" s="24">
        <f>SUM(B87:B87)</f>
        <v>64</v>
      </c>
      <c r="C88" s="24">
        <f>SUM(C87:C87)</f>
        <v>64</v>
      </c>
      <c r="D88" s="24">
        <f>SUM(D87:D87)</f>
        <v>4</v>
      </c>
      <c r="E88" s="24">
        <f>SUM(E87:E87)</f>
        <v>132</v>
      </c>
    </row>
    <row r="89" spans="1:5" x14ac:dyDescent="0.2">
      <c r="A89" s="9"/>
      <c r="B89" s="21"/>
      <c r="C89" s="21"/>
      <c r="D89" s="21"/>
      <c r="E89" s="21"/>
    </row>
    <row r="90" spans="1:5" ht="15.75" x14ac:dyDescent="0.25">
      <c r="A90" s="6" t="s">
        <v>141</v>
      </c>
      <c r="B90" s="8"/>
      <c r="C90" s="8"/>
      <c r="D90" s="8"/>
      <c r="E90" s="8"/>
    </row>
    <row r="91" spans="1:5" ht="12" customHeight="1" x14ac:dyDescent="0.2">
      <c r="A91" s="7" t="s">
        <v>4</v>
      </c>
      <c r="B91" s="34">
        <v>19</v>
      </c>
      <c r="C91" s="34">
        <v>53</v>
      </c>
      <c r="D91" s="8">
        <f t="shared" ref="D91:D122" si="3">E91-SUM(B91:C91)</f>
        <v>1</v>
      </c>
      <c r="E91" s="8">
        <f>FamCtJdg!F683</f>
        <v>73</v>
      </c>
    </row>
    <row r="92" spans="1:5" ht="12" customHeight="1" x14ac:dyDescent="0.2">
      <c r="A92" s="7" t="s">
        <v>5</v>
      </c>
      <c r="B92" s="34">
        <v>26</v>
      </c>
      <c r="C92" s="34">
        <v>45</v>
      </c>
      <c r="D92" s="8">
        <f t="shared" si="3"/>
        <v>3</v>
      </c>
      <c r="E92" s="8">
        <f>FamCtJdg!F684</f>
        <v>74</v>
      </c>
    </row>
    <row r="93" spans="1:5" ht="12" customHeight="1" x14ac:dyDescent="0.2">
      <c r="A93" s="7" t="s">
        <v>7</v>
      </c>
      <c r="B93" s="34">
        <v>32</v>
      </c>
      <c r="C93" s="34">
        <v>57</v>
      </c>
      <c r="D93" s="8">
        <f t="shared" si="3"/>
        <v>1</v>
      </c>
      <c r="E93" s="8">
        <f>FamCtJdg!F685</f>
        <v>90</v>
      </c>
    </row>
    <row r="94" spans="1:5" ht="12" customHeight="1" x14ac:dyDescent="0.2">
      <c r="A94" s="7" t="s">
        <v>8</v>
      </c>
      <c r="B94" s="34">
        <v>14</v>
      </c>
      <c r="C94" s="34">
        <v>24</v>
      </c>
      <c r="D94" s="8">
        <f t="shared" si="3"/>
        <v>1</v>
      </c>
      <c r="E94" s="8">
        <f>FamCtJdg!F686</f>
        <v>39</v>
      </c>
    </row>
    <row r="95" spans="1:5" ht="12" customHeight="1" x14ac:dyDescent="0.2">
      <c r="A95" s="7" t="s">
        <v>11</v>
      </c>
      <c r="B95" s="34">
        <v>9</v>
      </c>
      <c r="C95" s="34">
        <v>25</v>
      </c>
      <c r="D95" s="8">
        <f t="shared" si="3"/>
        <v>0</v>
      </c>
      <c r="E95" s="8">
        <f>FamCtJdg!F687</f>
        <v>34</v>
      </c>
    </row>
    <row r="96" spans="1:5" ht="12" customHeight="1" x14ac:dyDescent="0.2">
      <c r="A96" s="7" t="s">
        <v>12</v>
      </c>
      <c r="B96" s="34">
        <v>11</v>
      </c>
      <c r="C96" s="34">
        <v>23</v>
      </c>
      <c r="D96" s="8">
        <f t="shared" si="3"/>
        <v>0</v>
      </c>
      <c r="E96" s="8">
        <f>FamCtJdg!F688</f>
        <v>34</v>
      </c>
    </row>
    <row r="97" spans="1:5" ht="12" customHeight="1" x14ac:dyDescent="0.2">
      <c r="A97" s="7" t="s">
        <v>13</v>
      </c>
      <c r="B97" s="34">
        <v>5</v>
      </c>
      <c r="C97" s="34">
        <v>12</v>
      </c>
      <c r="D97" s="8">
        <f t="shared" si="3"/>
        <v>0</v>
      </c>
      <c r="E97" s="8">
        <f>FamCtJdg!F689</f>
        <v>17</v>
      </c>
    </row>
    <row r="98" spans="1:5" ht="12" customHeight="1" x14ac:dyDescent="0.2">
      <c r="A98" s="7"/>
      <c r="B98" s="8"/>
      <c r="C98" s="8"/>
      <c r="D98" s="8"/>
      <c r="E98" s="8"/>
    </row>
    <row r="99" spans="1:5" ht="12" customHeight="1" x14ac:dyDescent="0.2">
      <c r="A99" s="7"/>
      <c r="B99" s="8"/>
      <c r="C99" s="8"/>
      <c r="D99" s="8"/>
      <c r="E99" s="8"/>
    </row>
    <row r="100" spans="1:5" ht="12" customHeight="1" x14ac:dyDescent="0.2">
      <c r="A100" s="22" t="s">
        <v>233</v>
      </c>
      <c r="B100" s="8"/>
      <c r="C100" s="8"/>
      <c r="D100" s="8"/>
      <c r="E100" s="8"/>
    </row>
    <row r="101" spans="1:5" ht="12" customHeight="1" x14ac:dyDescent="0.2">
      <c r="A101" s="7" t="s">
        <v>14</v>
      </c>
      <c r="B101" s="34">
        <v>18</v>
      </c>
      <c r="C101" s="34">
        <v>18</v>
      </c>
      <c r="D101" s="8">
        <f t="shared" si="3"/>
        <v>0</v>
      </c>
      <c r="E101" s="8">
        <f>FamCtJdg!F690</f>
        <v>36</v>
      </c>
    </row>
    <row r="102" spans="1:5" ht="12" customHeight="1" x14ac:dyDescent="0.2">
      <c r="A102" s="7" t="s">
        <v>16</v>
      </c>
      <c r="B102" s="34">
        <v>7</v>
      </c>
      <c r="C102" s="34">
        <v>14</v>
      </c>
      <c r="D102" s="8">
        <f t="shared" si="3"/>
        <v>0</v>
      </c>
      <c r="E102" s="8">
        <f>FamCtJdg!F691</f>
        <v>21</v>
      </c>
    </row>
    <row r="103" spans="1:5" ht="12" customHeight="1" x14ac:dyDescent="0.2">
      <c r="A103" s="7" t="s">
        <v>17</v>
      </c>
      <c r="B103" s="34">
        <v>27</v>
      </c>
      <c r="C103" s="34">
        <v>32</v>
      </c>
      <c r="D103" s="8">
        <f t="shared" si="3"/>
        <v>2</v>
      </c>
      <c r="E103" s="8">
        <f>FamCtJdg!F692</f>
        <v>61</v>
      </c>
    </row>
    <row r="104" spans="1:5" ht="12" customHeight="1" x14ac:dyDescent="0.2">
      <c r="A104" s="7" t="s">
        <v>18</v>
      </c>
      <c r="B104" s="34">
        <v>35</v>
      </c>
      <c r="C104" s="34">
        <v>39</v>
      </c>
      <c r="D104" s="8">
        <f t="shared" si="3"/>
        <v>1</v>
      </c>
      <c r="E104" s="8">
        <f>FamCtJdg!F693</f>
        <v>75</v>
      </c>
    </row>
    <row r="105" spans="1:5" ht="12" customHeight="1" x14ac:dyDescent="0.2">
      <c r="A105" s="7" t="s">
        <v>19</v>
      </c>
      <c r="B105" s="34">
        <v>26</v>
      </c>
      <c r="C105" s="34">
        <v>23</v>
      </c>
      <c r="D105" s="8">
        <f t="shared" si="3"/>
        <v>0</v>
      </c>
      <c r="E105" s="8">
        <f>FamCtJdg!F694</f>
        <v>49</v>
      </c>
    </row>
    <row r="106" spans="1:5" ht="12" customHeight="1" x14ac:dyDescent="0.2">
      <c r="A106" s="7" t="s">
        <v>20</v>
      </c>
      <c r="B106" s="34">
        <v>49</v>
      </c>
      <c r="C106" s="34">
        <v>18</v>
      </c>
      <c r="D106" s="8">
        <f t="shared" si="3"/>
        <v>2</v>
      </c>
      <c r="E106" s="8">
        <f>FamCtJdg!F695</f>
        <v>69</v>
      </c>
    </row>
    <row r="107" spans="1:5" ht="12" customHeight="1" x14ac:dyDescent="0.2">
      <c r="A107" s="7" t="s">
        <v>21</v>
      </c>
      <c r="B107" s="34">
        <v>56</v>
      </c>
      <c r="C107" s="34">
        <v>41</v>
      </c>
      <c r="D107" s="8">
        <f t="shared" si="3"/>
        <v>2</v>
      </c>
      <c r="E107" s="8">
        <f>FamCtJdg!F696</f>
        <v>99</v>
      </c>
    </row>
    <row r="108" spans="1:5" ht="12" customHeight="1" x14ac:dyDescent="0.2">
      <c r="A108" s="7" t="s">
        <v>22</v>
      </c>
      <c r="B108" s="34">
        <v>61</v>
      </c>
      <c r="C108" s="34">
        <v>30</v>
      </c>
      <c r="D108" s="8">
        <f t="shared" si="3"/>
        <v>1</v>
      </c>
      <c r="E108" s="8">
        <f>FamCtJdg!F697</f>
        <v>92</v>
      </c>
    </row>
    <row r="109" spans="1:5" ht="12" customHeight="1" x14ac:dyDescent="0.2">
      <c r="A109" s="7" t="s">
        <v>23</v>
      </c>
      <c r="B109" s="34">
        <v>64</v>
      </c>
      <c r="C109" s="34">
        <v>32</v>
      </c>
      <c r="D109" s="8">
        <f t="shared" si="3"/>
        <v>0</v>
      </c>
      <c r="E109" s="8">
        <f>FamCtJdg!F698</f>
        <v>96</v>
      </c>
    </row>
    <row r="110" spans="1:5" ht="12" customHeight="1" x14ac:dyDescent="0.2">
      <c r="A110" s="7" t="s">
        <v>25</v>
      </c>
      <c r="B110" s="34">
        <v>28</v>
      </c>
      <c r="C110" s="34">
        <v>17</v>
      </c>
      <c r="D110" s="8">
        <f t="shared" si="3"/>
        <v>0</v>
      </c>
      <c r="E110" s="8">
        <f>FamCtJdg!F699</f>
        <v>45</v>
      </c>
    </row>
    <row r="111" spans="1:5" ht="12" customHeight="1" x14ac:dyDescent="0.2">
      <c r="A111" s="7" t="s">
        <v>26</v>
      </c>
      <c r="B111" s="34">
        <v>21</v>
      </c>
      <c r="C111" s="34">
        <v>22</v>
      </c>
      <c r="D111" s="8">
        <f t="shared" si="3"/>
        <v>2</v>
      </c>
      <c r="E111" s="8">
        <f>FamCtJdg!F700</f>
        <v>45</v>
      </c>
    </row>
    <row r="112" spans="1:5" ht="12" customHeight="1" x14ac:dyDescent="0.2">
      <c r="A112" s="7" t="s">
        <v>27</v>
      </c>
      <c r="B112" s="34">
        <v>24</v>
      </c>
      <c r="C112" s="34">
        <v>21</v>
      </c>
      <c r="D112" s="8">
        <f t="shared" si="3"/>
        <v>0</v>
      </c>
      <c r="E112" s="8">
        <f>FamCtJdg!F701</f>
        <v>45</v>
      </c>
    </row>
    <row r="113" spans="1:5" ht="12" customHeight="1" x14ac:dyDescent="0.2">
      <c r="A113" s="7" t="s">
        <v>28</v>
      </c>
      <c r="B113" s="34">
        <v>39</v>
      </c>
      <c r="C113" s="34">
        <v>25</v>
      </c>
      <c r="D113" s="8">
        <f t="shared" si="3"/>
        <v>2</v>
      </c>
      <c r="E113" s="8">
        <f>FamCtJdg!F702</f>
        <v>66</v>
      </c>
    </row>
    <row r="114" spans="1:5" ht="12" customHeight="1" x14ac:dyDescent="0.2">
      <c r="A114" s="7" t="s">
        <v>31</v>
      </c>
      <c r="B114" s="34">
        <v>10</v>
      </c>
      <c r="C114" s="34">
        <v>8</v>
      </c>
      <c r="D114" s="8">
        <f t="shared" si="3"/>
        <v>0</v>
      </c>
      <c r="E114" s="8">
        <f>FamCtJdg!F703</f>
        <v>18</v>
      </c>
    </row>
    <row r="115" spans="1:5" ht="12" customHeight="1" x14ac:dyDescent="0.2">
      <c r="A115" s="7" t="s">
        <v>32</v>
      </c>
      <c r="B115" s="34">
        <v>26</v>
      </c>
      <c r="C115" s="34">
        <v>31</v>
      </c>
      <c r="D115" s="8">
        <f t="shared" si="3"/>
        <v>1</v>
      </c>
      <c r="E115" s="8">
        <f>FamCtJdg!F704</f>
        <v>58</v>
      </c>
    </row>
    <row r="116" spans="1:5" ht="12" customHeight="1" x14ac:dyDescent="0.2">
      <c r="A116" s="7" t="s">
        <v>36</v>
      </c>
      <c r="B116" s="34">
        <v>16</v>
      </c>
      <c r="C116" s="34">
        <v>13</v>
      </c>
      <c r="D116" s="8">
        <f t="shared" si="3"/>
        <v>0</v>
      </c>
      <c r="E116" s="8">
        <f>FamCtJdg!F705</f>
        <v>29</v>
      </c>
    </row>
    <row r="117" spans="1:5" ht="12" customHeight="1" x14ac:dyDescent="0.2">
      <c r="A117" s="7" t="s">
        <v>37</v>
      </c>
      <c r="B117" s="34">
        <v>30</v>
      </c>
      <c r="C117" s="34">
        <v>9</v>
      </c>
      <c r="D117" s="8">
        <f t="shared" si="3"/>
        <v>0</v>
      </c>
      <c r="E117" s="8">
        <f>FamCtJdg!F706</f>
        <v>39</v>
      </c>
    </row>
    <row r="118" spans="1:5" ht="12" customHeight="1" x14ac:dyDescent="0.2">
      <c r="A118" s="7" t="s">
        <v>39</v>
      </c>
      <c r="B118" s="34">
        <v>10</v>
      </c>
      <c r="C118" s="34">
        <v>10</v>
      </c>
      <c r="D118" s="8">
        <f t="shared" si="3"/>
        <v>0</v>
      </c>
      <c r="E118" s="8">
        <f>FamCtJdg!F707</f>
        <v>20</v>
      </c>
    </row>
    <row r="119" spans="1:5" ht="12" customHeight="1" x14ac:dyDescent="0.2">
      <c r="A119" s="7" t="s">
        <v>42</v>
      </c>
      <c r="B119" s="34">
        <v>24</v>
      </c>
      <c r="C119" s="34">
        <v>10</v>
      </c>
      <c r="D119" s="8">
        <f t="shared" si="3"/>
        <v>0</v>
      </c>
      <c r="E119" s="8">
        <f>FamCtJdg!F708</f>
        <v>34</v>
      </c>
    </row>
    <row r="120" spans="1:5" ht="12" customHeight="1" x14ac:dyDescent="0.2">
      <c r="A120" s="7" t="s">
        <v>44</v>
      </c>
      <c r="B120" s="34">
        <v>14</v>
      </c>
      <c r="C120" s="34">
        <v>12</v>
      </c>
      <c r="D120" s="8">
        <f t="shared" si="3"/>
        <v>0</v>
      </c>
      <c r="E120" s="8">
        <f>FamCtJdg!F709</f>
        <v>26</v>
      </c>
    </row>
    <row r="121" spans="1:5" ht="12" customHeight="1" x14ac:dyDescent="0.2">
      <c r="A121" s="7" t="s">
        <v>45</v>
      </c>
      <c r="B121" s="34">
        <v>13</v>
      </c>
      <c r="C121" s="34">
        <v>17</v>
      </c>
      <c r="D121" s="8">
        <f t="shared" si="3"/>
        <v>1</v>
      </c>
      <c r="E121" s="8">
        <f>FamCtJdg!F710</f>
        <v>31</v>
      </c>
    </row>
    <row r="122" spans="1:5" ht="12" customHeight="1" x14ac:dyDescent="0.2">
      <c r="A122" s="7" t="s">
        <v>47</v>
      </c>
      <c r="B122" s="34">
        <v>23</v>
      </c>
      <c r="C122" s="34">
        <v>17</v>
      </c>
      <c r="D122" s="8">
        <f t="shared" si="3"/>
        <v>2</v>
      </c>
      <c r="E122" s="8">
        <f>FamCtJdg!F711</f>
        <v>42</v>
      </c>
    </row>
    <row r="123" spans="1:5" ht="12" customHeight="1" x14ac:dyDescent="0.2">
      <c r="A123" s="9" t="s">
        <v>1</v>
      </c>
      <c r="B123" s="24">
        <f>SUM(B91:B122)</f>
        <v>737</v>
      </c>
      <c r="C123" s="24">
        <f>SUM(C91:C122)</f>
        <v>698</v>
      </c>
      <c r="D123" s="24">
        <f>SUM(D91:D122)</f>
        <v>22</v>
      </c>
      <c r="E123" s="24">
        <f>SUM(E91:E122)</f>
        <v>1457</v>
      </c>
    </row>
    <row r="124" spans="1:5" ht="12" customHeight="1" x14ac:dyDescent="0.2">
      <c r="A124" s="9"/>
      <c r="B124" s="25"/>
      <c r="C124" s="25"/>
      <c r="D124" s="25"/>
      <c r="E124" s="25"/>
    </row>
    <row r="125" spans="1:5" ht="15.75" x14ac:dyDescent="0.25">
      <c r="A125" s="6" t="s">
        <v>142</v>
      </c>
      <c r="B125" s="8"/>
      <c r="C125" s="8"/>
      <c r="D125" s="8"/>
      <c r="E125" s="8"/>
    </row>
    <row r="126" spans="1:5" x14ac:dyDescent="0.2">
      <c r="A126" s="7" t="s">
        <v>4</v>
      </c>
      <c r="B126" s="34">
        <v>48</v>
      </c>
      <c r="C126" s="34">
        <v>50</v>
      </c>
      <c r="D126" s="8">
        <f>E126-SUM(B126:C126)</f>
        <v>0</v>
      </c>
      <c r="E126" s="8">
        <f>FamCtJdg!F715</f>
        <v>98</v>
      </c>
    </row>
    <row r="127" spans="1:5" x14ac:dyDescent="0.2">
      <c r="A127" s="7" t="s">
        <v>5</v>
      </c>
      <c r="B127" s="34">
        <v>82</v>
      </c>
      <c r="C127" s="34">
        <v>62</v>
      </c>
      <c r="D127" s="8">
        <f>E127-SUM(B127:C127)</f>
        <v>2</v>
      </c>
      <c r="E127" s="8">
        <f>FamCtJdg!F716</f>
        <v>146</v>
      </c>
    </row>
    <row r="128" spans="1:5" x14ac:dyDescent="0.2">
      <c r="A128" s="7" t="s">
        <v>6</v>
      </c>
      <c r="B128" s="34">
        <v>101</v>
      </c>
      <c r="C128" s="34">
        <v>81</v>
      </c>
      <c r="D128" s="8">
        <f>E128-SUM(B128:C128)</f>
        <v>5</v>
      </c>
      <c r="E128" s="8">
        <f>FamCtJdg!F717</f>
        <v>187</v>
      </c>
    </row>
    <row r="129" spans="1:5" x14ac:dyDescent="0.2">
      <c r="A129" s="7" t="s">
        <v>8</v>
      </c>
      <c r="B129" s="34">
        <v>54</v>
      </c>
      <c r="C129" s="34">
        <v>69</v>
      </c>
      <c r="D129" s="8">
        <f>E129-SUM(B129:C129)</f>
        <v>6</v>
      </c>
      <c r="E129" s="8">
        <f>FamCtJdg!F718</f>
        <v>129</v>
      </c>
    </row>
    <row r="130" spans="1:5" x14ac:dyDescent="0.2">
      <c r="A130" s="7" t="s">
        <v>9</v>
      </c>
      <c r="B130" s="34">
        <v>46</v>
      </c>
      <c r="C130" s="34">
        <v>31</v>
      </c>
      <c r="D130" s="8">
        <f>E130-SUM(B130:C130)</f>
        <v>9</v>
      </c>
      <c r="E130" s="8">
        <f>FamCtJdg!F719</f>
        <v>86</v>
      </c>
    </row>
    <row r="131" spans="1:5" x14ac:dyDescent="0.2">
      <c r="A131" s="9" t="s">
        <v>1</v>
      </c>
      <c r="B131" s="24">
        <f>SUM(B126:B130)</f>
        <v>331</v>
      </c>
      <c r="C131" s="24">
        <f>SUM(C126:C130)</f>
        <v>293</v>
      </c>
      <c r="D131" s="24">
        <f>SUM(D126:D130)</f>
        <v>22</v>
      </c>
      <c r="E131" s="24">
        <f>SUM(E126:E130)</f>
        <v>646</v>
      </c>
    </row>
    <row r="132" spans="1:5" x14ac:dyDescent="0.2">
      <c r="B132" s="8"/>
      <c r="C132" s="8"/>
      <c r="D132" s="8"/>
      <c r="E132" s="8"/>
    </row>
    <row r="133" spans="1:5" ht="15.75" x14ac:dyDescent="0.25">
      <c r="A133" s="6" t="s">
        <v>144</v>
      </c>
      <c r="B133" s="8"/>
      <c r="C133" s="8"/>
      <c r="D133" s="8"/>
      <c r="E133" s="8"/>
    </row>
    <row r="134" spans="1:5" x14ac:dyDescent="0.2">
      <c r="A134" s="7" t="s">
        <v>4</v>
      </c>
      <c r="B134" s="34">
        <v>14</v>
      </c>
      <c r="C134" s="34">
        <v>26</v>
      </c>
      <c r="D134" s="8">
        <f>E134-SUM(B134:C134)</f>
        <v>99</v>
      </c>
      <c r="E134" s="8">
        <f>FamCtJdg!F723</f>
        <v>139</v>
      </c>
    </row>
    <row r="135" spans="1:5" x14ac:dyDescent="0.2">
      <c r="A135" s="7" t="s">
        <v>5</v>
      </c>
      <c r="B135" s="34">
        <v>11</v>
      </c>
      <c r="C135" s="34">
        <v>12</v>
      </c>
      <c r="D135" s="8">
        <f>E135-SUM(B135:C135)</f>
        <v>125</v>
      </c>
      <c r="E135" s="8">
        <f>FamCtJdg!F724</f>
        <v>148</v>
      </c>
    </row>
    <row r="136" spans="1:5" x14ac:dyDescent="0.2">
      <c r="A136" s="7" t="s">
        <v>6</v>
      </c>
      <c r="B136" s="34">
        <v>21</v>
      </c>
      <c r="C136" s="34">
        <v>27</v>
      </c>
      <c r="D136" s="8">
        <f>E136-SUM(B136:C136)</f>
        <v>151</v>
      </c>
      <c r="E136" s="8">
        <f>FamCtJdg!F725</f>
        <v>199</v>
      </c>
    </row>
    <row r="137" spans="1:5" x14ac:dyDescent="0.2">
      <c r="A137" s="9" t="s">
        <v>1</v>
      </c>
      <c r="B137" s="24">
        <f>SUM(B134:B136)</f>
        <v>46</v>
      </c>
      <c r="C137" s="24">
        <f>SUM(C134:C136)</f>
        <v>65</v>
      </c>
      <c r="D137" s="24">
        <f>SUM(D134:D136)</f>
        <v>375</v>
      </c>
      <c r="E137" s="24">
        <f>SUM(E134:E136)</f>
        <v>486</v>
      </c>
    </row>
    <row r="138" spans="1:5" x14ac:dyDescent="0.2">
      <c r="B138" s="8"/>
      <c r="C138" s="8"/>
      <c r="D138" s="8"/>
      <c r="E138" s="8"/>
    </row>
    <row r="139" spans="1:5" ht="15" customHeight="1" x14ac:dyDescent="0.25">
      <c r="A139" s="6" t="s">
        <v>145</v>
      </c>
      <c r="B139" s="8"/>
      <c r="C139" s="8"/>
      <c r="D139" s="8"/>
      <c r="E139" s="8"/>
    </row>
    <row r="140" spans="1:5" ht="12.6" customHeight="1" x14ac:dyDescent="0.2">
      <c r="A140" s="7" t="s">
        <v>4</v>
      </c>
      <c r="B140" s="34">
        <v>138</v>
      </c>
      <c r="C140" s="34">
        <v>93</v>
      </c>
      <c r="D140" s="8">
        <f t="shared" ref="D140:D151" si="4">E140-SUM(B140:C140)</f>
        <v>4</v>
      </c>
      <c r="E140" s="8">
        <f>FamCtJdg!F737</f>
        <v>235</v>
      </c>
    </row>
    <row r="141" spans="1:5" ht="12.6" customHeight="1" x14ac:dyDescent="0.2">
      <c r="A141" s="7" t="s">
        <v>5</v>
      </c>
      <c r="B141" s="34">
        <v>79</v>
      </c>
      <c r="C141" s="34">
        <v>78</v>
      </c>
      <c r="D141" s="8">
        <f t="shared" si="4"/>
        <v>5</v>
      </c>
      <c r="E141" s="8">
        <f>FamCtJdg!F738</f>
        <v>162</v>
      </c>
    </row>
    <row r="142" spans="1:5" ht="12.6" customHeight="1" x14ac:dyDescent="0.2">
      <c r="A142" s="7" t="s">
        <v>7</v>
      </c>
      <c r="B142" s="34">
        <v>121</v>
      </c>
      <c r="C142" s="34">
        <v>107</v>
      </c>
      <c r="D142" s="8">
        <f t="shared" si="4"/>
        <v>24</v>
      </c>
      <c r="E142" s="8">
        <f>FamCtJdg!F739</f>
        <v>252</v>
      </c>
    </row>
    <row r="143" spans="1:5" ht="12" customHeight="1" x14ac:dyDescent="0.2">
      <c r="A143" s="7" t="s">
        <v>9</v>
      </c>
      <c r="B143" s="34">
        <v>90</v>
      </c>
      <c r="C143" s="34">
        <v>65</v>
      </c>
      <c r="D143" s="8">
        <f t="shared" si="4"/>
        <v>5</v>
      </c>
      <c r="E143" s="8">
        <f>FamCtJdg!F740</f>
        <v>160</v>
      </c>
    </row>
    <row r="144" spans="1:5" ht="12" customHeight="1" x14ac:dyDescent="0.2">
      <c r="A144" s="7" t="s">
        <v>11</v>
      </c>
      <c r="B144" s="34">
        <v>75</v>
      </c>
      <c r="C144" s="34">
        <v>40</v>
      </c>
      <c r="D144" s="8">
        <f t="shared" si="4"/>
        <v>0</v>
      </c>
      <c r="E144" s="8">
        <f>FamCtJdg!F741</f>
        <v>115</v>
      </c>
    </row>
    <row r="145" spans="1:6" ht="12" customHeight="1" x14ac:dyDescent="0.2">
      <c r="A145" s="7" t="s">
        <v>13</v>
      </c>
      <c r="B145" s="34">
        <v>35</v>
      </c>
      <c r="C145" s="34">
        <v>8</v>
      </c>
      <c r="D145" s="8">
        <f t="shared" si="4"/>
        <v>0</v>
      </c>
      <c r="E145" s="8">
        <f>FamCtJdg!F742</f>
        <v>43</v>
      </c>
    </row>
    <row r="146" spans="1:6" ht="12" customHeight="1" x14ac:dyDescent="0.2">
      <c r="A146" s="7"/>
      <c r="B146" s="8"/>
      <c r="C146" s="8"/>
      <c r="D146" s="8"/>
      <c r="E146" s="8"/>
    </row>
    <row r="147" spans="1:6" ht="12" customHeight="1" x14ac:dyDescent="0.2">
      <c r="A147" s="7"/>
      <c r="B147" s="8"/>
      <c r="C147" s="8"/>
      <c r="D147" s="8"/>
      <c r="E147" s="8"/>
    </row>
    <row r="148" spans="1:6" ht="12" customHeight="1" x14ac:dyDescent="0.2">
      <c r="A148" s="22" t="s">
        <v>234</v>
      </c>
      <c r="B148" s="8"/>
      <c r="C148" s="8"/>
      <c r="D148" s="8"/>
      <c r="E148" s="8"/>
    </row>
    <row r="149" spans="1:6" ht="12" customHeight="1" x14ac:dyDescent="0.2">
      <c r="A149" s="7" t="s">
        <v>14</v>
      </c>
      <c r="B149" s="34">
        <v>32</v>
      </c>
      <c r="C149" s="34">
        <v>35</v>
      </c>
      <c r="D149" s="8">
        <f t="shared" si="4"/>
        <v>1</v>
      </c>
      <c r="E149" s="8">
        <f>FamCtJdg!F743</f>
        <v>68</v>
      </c>
    </row>
    <row r="150" spans="1:6" ht="12" customHeight="1" x14ac:dyDescent="0.2">
      <c r="A150" s="7" t="s">
        <v>17</v>
      </c>
      <c r="B150" s="34">
        <v>65</v>
      </c>
      <c r="C150" s="34">
        <v>45</v>
      </c>
      <c r="D150" s="8">
        <f t="shared" si="4"/>
        <v>1</v>
      </c>
      <c r="E150" s="8">
        <f>FamCtJdg!F744</f>
        <v>111</v>
      </c>
    </row>
    <row r="151" spans="1:6" ht="12" customHeight="1" x14ac:dyDescent="0.2">
      <c r="A151" s="7" t="s">
        <v>19</v>
      </c>
      <c r="B151" s="34">
        <v>68</v>
      </c>
      <c r="C151" s="34">
        <v>49</v>
      </c>
      <c r="D151" s="8">
        <f t="shared" si="4"/>
        <v>2</v>
      </c>
      <c r="E151" s="8">
        <f>FamCtJdg!F745</f>
        <v>119</v>
      </c>
    </row>
    <row r="152" spans="1:6" x14ac:dyDescent="0.2">
      <c r="A152" s="9" t="s">
        <v>1</v>
      </c>
      <c r="B152" s="24">
        <f>SUM(B140:B151)</f>
        <v>703</v>
      </c>
      <c r="C152" s="24">
        <f>SUM(C140:C151)</f>
        <v>520</v>
      </c>
      <c r="D152" s="24">
        <f>SUM(D140:D151)</f>
        <v>42</v>
      </c>
      <c r="E152" s="24">
        <f>SUM(E140:E151)</f>
        <v>1265</v>
      </c>
    </row>
    <row r="153" spans="1:6" x14ac:dyDescent="0.2">
      <c r="A153" s="9"/>
      <c r="B153" s="25"/>
      <c r="C153" s="25"/>
      <c r="D153" s="25"/>
      <c r="E153" s="25"/>
    </row>
    <row r="154" spans="1:6" ht="14.1" customHeight="1" x14ac:dyDescent="0.25">
      <c r="A154" s="6" t="s">
        <v>146</v>
      </c>
      <c r="B154" s="8"/>
      <c r="C154" s="8"/>
      <c r="D154" s="8"/>
      <c r="E154" s="8"/>
    </row>
    <row r="155" spans="1:6" x14ac:dyDescent="0.2">
      <c r="A155" s="7" t="s">
        <v>4</v>
      </c>
      <c r="B155" s="34">
        <v>79</v>
      </c>
      <c r="C155" s="34">
        <v>111</v>
      </c>
      <c r="D155" s="8">
        <f>E155-SUM(B155:C155)</f>
        <v>20</v>
      </c>
      <c r="E155" s="8">
        <f>FamCtJdg!F749</f>
        <v>210</v>
      </c>
    </row>
    <row r="156" spans="1:6" x14ac:dyDescent="0.2">
      <c r="A156" s="7" t="s">
        <v>5</v>
      </c>
      <c r="B156" s="34">
        <v>85</v>
      </c>
      <c r="C156" s="34">
        <v>104</v>
      </c>
      <c r="D156" s="8">
        <f>E156-SUM(B156:C156)</f>
        <v>36</v>
      </c>
      <c r="E156" s="8">
        <f>FamCtJdg!F750</f>
        <v>225</v>
      </c>
    </row>
    <row r="157" spans="1:6" x14ac:dyDescent="0.2">
      <c r="A157" s="9" t="s">
        <v>1</v>
      </c>
      <c r="B157" s="24">
        <f>SUM(B155:B156)</f>
        <v>164</v>
      </c>
      <c r="C157" s="24">
        <f>SUM(C155:C156)</f>
        <v>215</v>
      </c>
      <c r="D157" s="24">
        <f>SUM(D155:D156)</f>
        <v>56</v>
      </c>
      <c r="E157" s="24">
        <f>SUM(E155:E156)</f>
        <v>435</v>
      </c>
    </row>
    <row r="158" spans="1:6" ht="15.75" x14ac:dyDescent="0.25">
      <c r="A158" s="6" t="s">
        <v>148</v>
      </c>
      <c r="B158" s="8"/>
      <c r="C158" s="8"/>
      <c r="D158" s="8"/>
      <c r="E158" s="8"/>
    </row>
    <row r="159" spans="1:6" x14ac:dyDescent="0.2">
      <c r="A159" s="7" t="s">
        <v>4</v>
      </c>
      <c r="B159" s="34">
        <v>73</v>
      </c>
      <c r="C159" s="34">
        <v>59</v>
      </c>
      <c r="D159" s="8">
        <f>E159-SUM(B159:C159)</f>
        <v>5</v>
      </c>
      <c r="E159" s="8">
        <f>FamCtJdg!F796</f>
        <v>137</v>
      </c>
    </row>
    <row r="160" spans="1:6" x14ac:dyDescent="0.2">
      <c r="A160" s="7" t="s">
        <v>5</v>
      </c>
      <c r="B160" s="34">
        <v>35</v>
      </c>
      <c r="C160" s="34">
        <v>46</v>
      </c>
      <c r="D160" s="8">
        <f>E160-SUM(B160:C160)</f>
        <v>1</v>
      </c>
      <c r="E160" s="8">
        <f>FamCtJdg!F797</f>
        <v>82</v>
      </c>
      <c r="F160" s="8"/>
    </row>
    <row r="161" spans="1:5" x14ac:dyDescent="0.2">
      <c r="A161" s="9" t="s">
        <v>1</v>
      </c>
      <c r="B161" s="24">
        <f>SUM(B159:B160)</f>
        <v>108</v>
      </c>
      <c r="C161" s="24">
        <f>SUM(C159:C160)</f>
        <v>105</v>
      </c>
      <c r="D161" s="24">
        <f>SUM(D159:D160)</f>
        <v>6</v>
      </c>
      <c r="E161" s="24">
        <f>SUM(E159:E160)</f>
        <v>219</v>
      </c>
    </row>
    <row r="162" spans="1:5" x14ac:dyDescent="0.2">
      <c r="A162" s="14"/>
      <c r="B162" s="8"/>
      <c r="C162" s="8"/>
      <c r="D162" s="8"/>
      <c r="E162" s="8"/>
    </row>
    <row r="163" spans="1:5" ht="32.1" customHeight="1" x14ac:dyDescent="0.2">
      <c r="A163" s="32" t="s">
        <v>210</v>
      </c>
      <c r="B163" s="8"/>
      <c r="C163" s="8"/>
      <c r="D163" s="8"/>
      <c r="E163" s="8"/>
    </row>
    <row r="164" spans="1:5" s="8" customFormat="1" ht="11.45" customHeight="1" x14ac:dyDescent="0.2">
      <c r="A164" s="26" t="s">
        <v>176</v>
      </c>
      <c r="B164" s="8">
        <f>B11</f>
        <v>348</v>
      </c>
      <c r="C164" s="8">
        <f>C11</f>
        <v>372</v>
      </c>
      <c r="D164" s="8">
        <f>D11</f>
        <v>41</v>
      </c>
      <c r="E164" s="8">
        <f>E11</f>
        <v>761</v>
      </c>
    </row>
    <row r="165" spans="1:5" s="8" customFormat="1" ht="11.45" customHeight="1" x14ac:dyDescent="0.2">
      <c r="A165" s="26" t="s">
        <v>182</v>
      </c>
      <c r="B165" s="8">
        <f>B27</f>
        <v>672</v>
      </c>
      <c r="C165" s="8">
        <f>C27</f>
        <v>774</v>
      </c>
      <c r="D165" s="8">
        <f>D27</f>
        <v>40</v>
      </c>
      <c r="E165" s="8">
        <f>E27</f>
        <v>1486</v>
      </c>
    </row>
    <row r="166" spans="1:5" s="8" customFormat="1" ht="11.45" customHeight="1" x14ac:dyDescent="0.2">
      <c r="A166" s="26" t="s">
        <v>183</v>
      </c>
      <c r="B166" s="8">
        <f>B34</f>
        <v>214</v>
      </c>
      <c r="C166" s="8">
        <f>C34</f>
        <v>162</v>
      </c>
      <c r="D166" s="8">
        <f>D34</f>
        <v>3</v>
      </c>
      <c r="E166" s="8">
        <f>E34</f>
        <v>379</v>
      </c>
    </row>
    <row r="167" spans="1:5" s="8" customFormat="1" ht="11.45" customHeight="1" x14ac:dyDescent="0.2">
      <c r="A167" s="26" t="s">
        <v>184</v>
      </c>
      <c r="B167" s="8">
        <f>B40</f>
        <v>54</v>
      </c>
      <c r="C167" s="8">
        <f>C40</f>
        <v>58</v>
      </c>
      <c r="D167" s="8">
        <f>D40</f>
        <v>3</v>
      </c>
      <c r="E167" s="8">
        <f>E40</f>
        <v>115</v>
      </c>
    </row>
    <row r="168" spans="1:5" s="8" customFormat="1" ht="11.45" customHeight="1" x14ac:dyDescent="0.2">
      <c r="A168" s="26" t="s">
        <v>186</v>
      </c>
      <c r="B168" s="8">
        <f>B48</f>
        <v>175</v>
      </c>
      <c r="C168" s="8">
        <f>C48</f>
        <v>159</v>
      </c>
      <c r="D168" s="8">
        <f>D48</f>
        <v>12</v>
      </c>
      <c r="E168" s="8">
        <f>E48</f>
        <v>346</v>
      </c>
    </row>
    <row r="169" spans="1:5" s="8" customFormat="1" ht="11.45" customHeight="1" x14ac:dyDescent="0.2">
      <c r="A169" s="26" t="s">
        <v>187</v>
      </c>
      <c r="B169" s="8">
        <f>B56</f>
        <v>52</v>
      </c>
      <c r="C169" s="8">
        <f>C56</f>
        <v>67</v>
      </c>
      <c r="D169" s="8">
        <f>D56</f>
        <v>2</v>
      </c>
      <c r="E169" s="8">
        <f>E56</f>
        <v>121</v>
      </c>
    </row>
    <row r="170" spans="1:5" s="8" customFormat="1" ht="11.45" customHeight="1" x14ac:dyDescent="0.2">
      <c r="A170" s="26" t="s">
        <v>188</v>
      </c>
      <c r="B170" s="8">
        <f>B63</f>
        <v>174</v>
      </c>
      <c r="C170" s="8">
        <f>C63</f>
        <v>204</v>
      </c>
      <c r="D170" s="8">
        <f>D63</f>
        <v>8</v>
      </c>
      <c r="E170" s="8">
        <f>E63</f>
        <v>386</v>
      </c>
    </row>
    <row r="171" spans="1:5" s="8" customFormat="1" ht="11.45" customHeight="1" x14ac:dyDescent="0.2">
      <c r="A171" s="26" t="s">
        <v>190</v>
      </c>
      <c r="B171" s="8">
        <f>B71</f>
        <v>493</v>
      </c>
      <c r="C171" s="8">
        <f>C71</f>
        <v>398</v>
      </c>
      <c r="D171" s="8">
        <f>D71</f>
        <v>22</v>
      </c>
      <c r="E171" s="8">
        <f>E71</f>
        <v>913</v>
      </c>
    </row>
    <row r="172" spans="1:5" s="8" customFormat="1" ht="11.45" customHeight="1" x14ac:dyDescent="0.2">
      <c r="A172" s="26" t="s">
        <v>191</v>
      </c>
      <c r="B172" s="8">
        <f>B83</f>
        <v>219</v>
      </c>
      <c r="C172" s="8">
        <f>C83</f>
        <v>224</v>
      </c>
      <c r="D172" s="8">
        <f>D83</f>
        <v>6</v>
      </c>
      <c r="E172" s="8">
        <f>E83</f>
        <v>449</v>
      </c>
    </row>
    <row r="173" spans="1:5" s="8" customFormat="1" ht="11.45" customHeight="1" x14ac:dyDescent="0.2">
      <c r="A173" s="26" t="s">
        <v>193</v>
      </c>
      <c r="B173" s="8">
        <f>B88</f>
        <v>64</v>
      </c>
      <c r="C173" s="8">
        <f>C88</f>
        <v>64</v>
      </c>
      <c r="D173" s="8">
        <f>D88</f>
        <v>4</v>
      </c>
      <c r="E173" s="8">
        <f>E88</f>
        <v>132</v>
      </c>
    </row>
    <row r="174" spans="1:5" s="8" customFormat="1" ht="11.45" customHeight="1" x14ac:dyDescent="0.2">
      <c r="A174" s="26" t="s">
        <v>179</v>
      </c>
      <c r="B174" s="8">
        <f>B123</f>
        <v>737</v>
      </c>
      <c r="C174" s="8">
        <f>C123</f>
        <v>698</v>
      </c>
      <c r="D174" s="8">
        <f>D123</f>
        <v>22</v>
      </c>
      <c r="E174" s="8">
        <f>E123</f>
        <v>1457</v>
      </c>
    </row>
    <row r="175" spans="1:5" s="8" customFormat="1" ht="11.45" customHeight="1" x14ac:dyDescent="0.2">
      <c r="A175" s="26" t="s">
        <v>194</v>
      </c>
      <c r="B175" s="8">
        <f>B131</f>
        <v>331</v>
      </c>
      <c r="C175" s="8">
        <f>C131</f>
        <v>293</v>
      </c>
      <c r="D175" s="8">
        <f>D131</f>
        <v>22</v>
      </c>
      <c r="E175" s="8">
        <f>E131</f>
        <v>646</v>
      </c>
    </row>
    <row r="176" spans="1:5" s="8" customFormat="1" ht="11.45" customHeight="1" x14ac:dyDescent="0.2">
      <c r="A176" s="26" t="s">
        <v>195</v>
      </c>
      <c r="B176" s="8">
        <f>B137</f>
        <v>46</v>
      </c>
      <c r="C176" s="8">
        <f>C137</f>
        <v>65</v>
      </c>
      <c r="D176" s="8">
        <f>D137</f>
        <v>375</v>
      </c>
      <c r="E176" s="8">
        <f>E137</f>
        <v>486</v>
      </c>
    </row>
    <row r="177" spans="1:5" s="8" customFormat="1" ht="11.45" customHeight="1" x14ac:dyDescent="0.2">
      <c r="A177" s="26" t="s">
        <v>196</v>
      </c>
      <c r="B177" s="8">
        <f>B152</f>
        <v>703</v>
      </c>
      <c r="C177" s="8">
        <f>C152</f>
        <v>520</v>
      </c>
      <c r="D177" s="8">
        <f>D152</f>
        <v>42</v>
      </c>
      <c r="E177" s="8">
        <f>E152</f>
        <v>1265</v>
      </c>
    </row>
    <row r="178" spans="1:5" s="8" customFormat="1" ht="11.45" customHeight="1" x14ac:dyDescent="0.2">
      <c r="A178" s="27" t="s">
        <v>197</v>
      </c>
      <c r="B178" s="8">
        <f>B157</f>
        <v>164</v>
      </c>
      <c r="C178" s="8">
        <f>C157</f>
        <v>215</v>
      </c>
      <c r="D178" s="8">
        <f>D157</f>
        <v>56</v>
      </c>
      <c r="E178" s="8">
        <f>E157</f>
        <v>435</v>
      </c>
    </row>
    <row r="179" spans="1:5" s="8" customFormat="1" ht="11.45" customHeight="1" x14ac:dyDescent="0.2">
      <c r="A179" s="26" t="s">
        <v>198</v>
      </c>
      <c r="B179" s="8">
        <f>B161</f>
        <v>108</v>
      </c>
      <c r="C179" s="8">
        <f>C161</f>
        <v>105</v>
      </c>
      <c r="D179" s="8">
        <f>D161</f>
        <v>6</v>
      </c>
      <c r="E179" s="8">
        <f>E161</f>
        <v>219</v>
      </c>
    </row>
    <row r="180" spans="1:5" s="8" customFormat="1" ht="11.45" customHeight="1" x14ac:dyDescent="0.2">
      <c r="A180" s="26"/>
    </row>
    <row r="181" spans="1:5" s="8" customFormat="1" ht="12.75" customHeight="1" x14ac:dyDescent="0.2">
      <c r="A181" s="26" t="s">
        <v>152</v>
      </c>
      <c r="B181" s="24">
        <f>SUM(B164:B179)</f>
        <v>4554</v>
      </c>
      <c r="C181" s="24">
        <f>SUM(C164:C179)</f>
        <v>4378</v>
      </c>
      <c r="D181" s="24">
        <f>SUM(D164:D179)</f>
        <v>664</v>
      </c>
      <c r="E181" s="24">
        <f>SUM(E164:E179)</f>
        <v>9596</v>
      </c>
    </row>
    <row r="182" spans="1:5" s="8" customFormat="1" ht="12.75" customHeight="1" x14ac:dyDescent="0.2">
      <c r="A182" s="28" t="s">
        <v>161</v>
      </c>
      <c r="B182" s="10">
        <v>5950</v>
      </c>
      <c r="C182" s="10">
        <v>8247</v>
      </c>
      <c r="D182" s="10"/>
      <c r="E182" s="10"/>
    </row>
    <row r="183" spans="1:5" x14ac:dyDescent="0.2">
      <c r="B183" s="8"/>
      <c r="C183" s="8"/>
      <c r="D183" s="8"/>
      <c r="E183" s="8"/>
    </row>
    <row r="184" spans="1:5" x14ac:dyDescent="0.2">
      <c r="B184" s="8"/>
      <c r="C184" s="8"/>
      <c r="D184" s="8"/>
      <c r="E184" s="8"/>
    </row>
    <row r="185" spans="1:5" x14ac:dyDescent="0.2">
      <c r="B185" s="8"/>
      <c r="C185" s="8"/>
      <c r="D185" s="8"/>
      <c r="E185" s="8"/>
    </row>
    <row r="186" spans="1:5" x14ac:dyDescent="0.2">
      <c r="B186" s="8"/>
      <c r="C186" s="8"/>
      <c r="D186" s="8"/>
      <c r="E186" s="8"/>
    </row>
    <row r="187" spans="1:5" x14ac:dyDescent="0.2">
      <c r="B187" s="8"/>
      <c r="C187" s="8"/>
      <c r="D187" s="8"/>
      <c r="E187" s="8"/>
    </row>
    <row r="188" spans="1:5" x14ac:dyDescent="0.2">
      <c r="B188" s="8"/>
      <c r="C188" s="8"/>
      <c r="D188" s="8"/>
      <c r="E188" s="8"/>
    </row>
    <row r="189" spans="1:5" x14ac:dyDescent="0.2">
      <c r="B189" s="8"/>
      <c r="C189" s="8"/>
      <c r="D189" s="8"/>
      <c r="E189" s="8"/>
    </row>
    <row r="190" spans="1:5" x14ac:dyDescent="0.2">
      <c r="B190" s="8"/>
      <c r="C190" s="8"/>
      <c r="D190" s="8"/>
      <c r="E190" s="8"/>
    </row>
    <row r="191" spans="1:5" x14ac:dyDescent="0.2">
      <c r="E191" s="8"/>
    </row>
    <row r="192" spans="1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  <row r="1545" spans="5:5" x14ac:dyDescent="0.2">
      <c r="E1545" s="8"/>
    </row>
    <row r="1546" spans="5:5" x14ac:dyDescent="0.2">
      <c r="E1546" s="8"/>
    </row>
    <row r="1547" spans="5:5" x14ac:dyDescent="0.2">
      <c r="E1547" s="8"/>
    </row>
    <row r="1548" spans="5:5" x14ac:dyDescent="0.2">
      <c r="E1548" s="8"/>
    </row>
    <row r="1549" spans="5:5" x14ac:dyDescent="0.2">
      <c r="E1549" s="8"/>
    </row>
    <row r="1550" spans="5:5" x14ac:dyDescent="0.2">
      <c r="E1550" s="8"/>
    </row>
    <row r="1551" spans="5:5" x14ac:dyDescent="0.2">
      <c r="E1551" s="8"/>
    </row>
    <row r="1552" spans="5:5" x14ac:dyDescent="0.2">
      <c r="E1552" s="8"/>
    </row>
    <row r="1553" spans="5:5" x14ac:dyDescent="0.2">
      <c r="E1553" s="8"/>
    </row>
    <row r="1554" spans="5:5" x14ac:dyDescent="0.2">
      <c r="E1554" s="8"/>
    </row>
    <row r="1555" spans="5:5" x14ac:dyDescent="0.2">
      <c r="E1555" s="8"/>
    </row>
    <row r="1556" spans="5:5" x14ac:dyDescent="0.2">
      <c r="E1556" s="8"/>
    </row>
    <row r="1557" spans="5:5" x14ac:dyDescent="0.2">
      <c r="E1557" s="8"/>
    </row>
    <row r="1558" spans="5:5" x14ac:dyDescent="0.2">
      <c r="E1558" s="8"/>
    </row>
    <row r="1559" spans="5:5" x14ac:dyDescent="0.2">
      <c r="E1559" s="8"/>
    </row>
    <row r="1560" spans="5:5" x14ac:dyDescent="0.2">
      <c r="E1560" s="8"/>
    </row>
    <row r="1561" spans="5:5" x14ac:dyDescent="0.2">
      <c r="E1561" s="8"/>
    </row>
    <row r="1562" spans="5:5" x14ac:dyDescent="0.2">
      <c r="E1562" s="8"/>
    </row>
    <row r="1563" spans="5:5" x14ac:dyDescent="0.2">
      <c r="E1563" s="8"/>
    </row>
    <row r="1564" spans="5:5" x14ac:dyDescent="0.2">
      <c r="E1564" s="8"/>
    </row>
    <row r="1565" spans="5:5" x14ac:dyDescent="0.2">
      <c r="E1565" s="8"/>
    </row>
    <row r="1566" spans="5:5" x14ac:dyDescent="0.2">
      <c r="E1566" s="8"/>
    </row>
    <row r="1567" spans="5:5" x14ac:dyDescent="0.2">
      <c r="E1567" s="8"/>
    </row>
    <row r="1568" spans="5:5" x14ac:dyDescent="0.2">
      <c r="E1568" s="8"/>
    </row>
    <row r="1569" spans="5:5" x14ac:dyDescent="0.2">
      <c r="E1569" s="8"/>
    </row>
    <row r="1570" spans="5:5" x14ac:dyDescent="0.2">
      <c r="E1570" s="8"/>
    </row>
    <row r="1571" spans="5:5" x14ac:dyDescent="0.2">
      <c r="E1571" s="8"/>
    </row>
    <row r="1572" spans="5:5" x14ac:dyDescent="0.2">
      <c r="E1572" s="8"/>
    </row>
    <row r="1573" spans="5:5" x14ac:dyDescent="0.2">
      <c r="E1573" s="8"/>
    </row>
    <row r="1574" spans="5:5" x14ac:dyDescent="0.2">
      <c r="E1574" s="8"/>
    </row>
    <row r="1575" spans="5:5" x14ac:dyDescent="0.2">
      <c r="E1575" s="8"/>
    </row>
    <row r="1576" spans="5:5" x14ac:dyDescent="0.2">
      <c r="E1576" s="8"/>
    </row>
    <row r="1577" spans="5:5" x14ac:dyDescent="0.2">
      <c r="E1577" s="8"/>
    </row>
    <row r="1578" spans="5:5" x14ac:dyDescent="0.2">
      <c r="E1578" s="8"/>
    </row>
    <row r="1579" spans="5:5" x14ac:dyDescent="0.2">
      <c r="E1579" s="8"/>
    </row>
    <row r="1580" spans="5:5" x14ac:dyDescent="0.2">
      <c r="E1580" s="8"/>
    </row>
    <row r="1581" spans="5:5" x14ac:dyDescent="0.2">
      <c r="E1581" s="8"/>
    </row>
    <row r="1582" spans="5:5" x14ac:dyDescent="0.2">
      <c r="E1582" s="8"/>
    </row>
    <row r="1583" spans="5:5" x14ac:dyDescent="0.2">
      <c r="E1583" s="8"/>
    </row>
    <row r="1584" spans="5:5" x14ac:dyDescent="0.2">
      <c r="E1584" s="8"/>
    </row>
    <row r="1585" spans="5:5" x14ac:dyDescent="0.2">
      <c r="E1585" s="8"/>
    </row>
    <row r="1586" spans="5:5" x14ac:dyDescent="0.2">
      <c r="E1586" s="8"/>
    </row>
    <row r="1587" spans="5:5" x14ac:dyDescent="0.2">
      <c r="E1587" s="8"/>
    </row>
    <row r="1588" spans="5:5" x14ac:dyDescent="0.2">
      <c r="E1588" s="8"/>
    </row>
    <row r="1589" spans="5:5" x14ac:dyDescent="0.2">
      <c r="E1589" s="8"/>
    </row>
    <row r="1590" spans="5:5" x14ac:dyDescent="0.2">
      <c r="E1590" s="8"/>
    </row>
    <row r="1591" spans="5:5" x14ac:dyDescent="0.2">
      <c r="E1591" s="8"/>
    </row>
    <row r="1592" spans="5:5" x14ac:dyDescent="0.2">
      <c r="E1592" s="8"/>
    </row>
    <row r="1593" spans="5:5" x14ac:dyDescent="0.2">
      <c r="E1593" s="8"/>
    </row>
    <row r="1594" spans="5:5" x14ac:dyDescent="0.2">
      <c r="E1594" s="8"/>
    </row>
    <row r="1595" spans="5:5" x14ac:dyDescent="0.2">
      <c r="E1595" s="8"/>
    </row>
    <row r="1596" spans="5:5" x14ac:dyDescent="0.2">
      <c r="E1596" s="8"/>
    </row>
    <row r="1597" spans="5:5" x14ac:dyDescent="0.2">
      <c r="E1597" s="8"/>
    </row>
    <row r="1598" spans="5:5" x14ac:dyDescent="0.2">
      <c r="E1598" s="8"/>
    </row>
    <row r="1599" spans="5:5" x14ac:dyDescent="0.2">
      <c r="E1599" s="8"/>
    </row>
    <row r="1600" spans="5:5" x14ac:dyDescent="0.2">
      <c r="E1600" s="8"/>
    </row>
    <row r="1601" spans="5:5" x14ac:dyDescent="0.2">
      <c r="E1601" s="8"/>
    </row>
    <row r="1602" spans="5:5" x14ac:dyDescent="0.2">
      <c r="E1602" s="8"/>
    </row>
    <row r="1603" spans="5:5" x14ac:dyDescent="0.2">
      <c r="E1603" s="8"/>
    </row>
    <row r="1604" spans="5:5" x14ac:dyDescent="0.2">
      <c r="E1604" s="8"/>
    </row>
    <row r="1605" spans="5:5" x14ac:dyDescent="0.2">
      <c r="E1605" s="8"/>
    </row>
    <row r="1606" spans="5:5" x14ac:dyDescent="0.2">
      <c r="E1606" s="8"/>
    </row>
    <row r="1607" spans="5:5" x14ac:dyDescent="0.2">
      <c r="E1607" s="8"/>
    </row>
    <row r="1608" spans="5:5" x14ac:dyDescent="0.2">
      <c r="E1608" s="8"/>
    </row>
    <row r="1609" spans="5:5" x14ac:dyDescent="0.2">
      <c r="E1609" s="8"/>
    </row>
    <row r="1610" spans="5:5" x14ac:dyDescent="0.2">
      <c r="E1610" s="8"/>
    </row>
    <row r="1611" spans="5:5" x14ac:dyDescent="0.2">
      <c r="E1611" s="8"/>
    </row>
    <row r="1612" spans="5:5" x14ac:dyDescent="0.2">
      <c r="E1612" s="8"/>
    </row>
    <row r="1613" spans="5:5" x14ac:dyDescent="0.2">
      <c r="E1613" s="8"/>
    </row>
    <row r="1614" spans="5:5" x14ac:dyDescent="0.2">
      <c r="E1614" s="8"/>
    </row>
    <row r="1615" spans="5:5" x14ac:dyDescent="0.2">
      <c r="E1615" s="8"/>
    </row>
    <row r="1616" spans="5:5" x14ac:dyDescent="0.2">
      <c r="E1616" s="8"/>
    </row>
    <row r="1617" spans="5:5" x14ac:dyDescent="0.2">
      <c r="E1617" s="8"/>
    </row>
    <row r="1618" spans="5:5" x14ac:dyDescent="0.2">
      <c r="E1618" s="8"/>
    </row>
    <row r="1619" spans="5:5" x14ac:dyDescent="0.2">
      <c r="E1619" s="8"/>
    </row>
    <row r="1620" spans="5:5" x14ac:dyDescent="0.2">
      <c r="E1620" s="8"/>
    </row>
    <row r="1621" spans="5:5" x14ac:dyDescent="0.2">
      <c r="E1621" s="8"/>
    </row>
    <row r="1622" spans="5:5" x14ac:dyDescent="0.2">
      <c r="E1622" s="8"/>
    </row>
    <row r="1623" spans="5:5" x14ac:dyDescent="0.2">
      <c r="E1623" s="8"/>
    </row>
    <row r="1624" spans="5:5" x14ac:dyDescent="0.2">
      <c r="E1624" s="8"/>
    </row>
    <row r="1625" spans="5:5" x14ac:dyDescent="0.2">
      <c r="E1625" s="8"/>
    </row>
    <row r="1626" spans="5:5" x14ac:dyDescent="0.2">
      <c r="E1626" s="8"/>
    </row>
    <row r="1627" spans="5:5" x14ac:dyDescent="0.2">
      <c r="E1627" s="8"/>
    </row>
    <row r="1628" spans="5:5" x14ac:dyDescent="0.2">
      <c r="E1628" s="8"/>
    </row>
    <row r="1629" spans="5:5" x14ac:dyDescent="0.2">
      <c r="E1629" s="8"/>
    </row>
    <row r="1630" spans="5:5" x14ac:dyDescent="0.2">
      <c r="E1630" s="8"/>
    </row>
    <row r="1631" spans="5:5" x14ac:dyDescent="0.2">
      <c r="E1631" s="8"/>
    </row>
    <row r="1632" spans="5:5" x14ac:dyDescent="0.2">
      <c r="E1632" s="8"/>
    </row>
    <row r="1633" spans="5:5" x14ac:dyDescent="0.2">
      <c r="E1633" s="8"/>
    </row>
    <row r="1634" spans="5:5" x14ac:dyDescent="0.2">
      <c r="E1634" s="8"/>
    </row>
    <row r="1635" spans="5:5" x14ac:dyDescent="0.2">
      <c r="E1635" s="8"/>
    </row>
    <row r="1636" spans="5:5" x14ac:dyDescent="0.2">
      <c r="E1636" s="8"/>
    </row>
    <row r="1637" spans="5:5" x14ac:dyDescent="0.2">
      <c r="E1637" s="8"/>
    </row>
    <row r="1638" spans="5:5" x14ac:dyDescent="0.2">
      <c r="E1638" s="8"/>
    </row>
    <row r="1639" spans="5:5" x14ac:dyDescent="0.2">
      <c r="E1639" s="8"/>
    </row>
    <row r="1640" spans="5:5" x14ac:dyDescent="0.2">
      <c r="E1640" s="8"/>
    </row>
    <row r="1641" spans="5:5" x14ac:dyDescent="0.2">
      <c r="E1641" s="8"/>
    </row>
    <row r="1642" spans="5:5" x14ac:dyDescent="0.2">
      <c r="E1642" s="8"/>
    </row>
    <row r="1643" spans="5:5" x14ac:dyDescent="0.2">
      <c r="E1643" s="8"/>
    </row>
    <row r="1644" spans="5:5" x14ac:dyDescent="0.2">
      <c r="E1644" s="8"/>
    </row>
    <row r="1645" spans="5:5" x14ac:dyDescent="0.2">
      <c r="E1645" s="8"/>
    </row>
    <row r="1646" spans="5:5" x14ac:dyDescent="0.2">
      <c r="E1646" s="8"/>
    </row>
    <row r="1647" spans="5:5" x14ac:dyDescent="0.2">
      <c r="E1647" s="8"/>
    </row>
    <row r="1648" spans="5:5" x14ac:dyDescent="0.2">
      <c r="E1648" s="8"/>
    </row>
    <row r="1649" spans="5:5" x14ac:dyDescent="0.2">
      <c r="E1649" s="8"/>
    </row>
    <row r="1650" spans="5:5" x14ac:dyDescent="0.2">
      <c r="E1650" s="8"/>
    </row>
    <row r="1651" spans="5:5" x14ac:dyDescent="0.2">
      <c r="E1651" s="8"/>
    </row>
    <row r="1652" spans="5:5" x14ac:dyDescent="0.2">
      <c r="E1652" s="8"/>
    </row>
    <row r="1653" spans="5:5" x14ac:dyDescent="0.2">
      <c r="E1653" s="8"/>
    </row>
    <row r="1654" spans="5:5" x14ac:dyDescent="0.2">
      <c r="E1654" s="8"/>
    </row>
    <row r="1655" spans="5:5" x14ac:dyDescent="0.2">
      <c r="E1655" s="8"/>
    </row>
    <row r="1656" spans="5:5" x14ac:dyDescent="0.2">
      <c r="E1656" s="8"/>
    </row>
    <row r="1657" spans="5:5" x14ac:dyDescent="0.2">
      <c r="E1657" s="8"/>
    </row>
    <row r="1658" spans="5:5" x14ac:dyDescent="0.2">
      <c r="E1658" s="8"/>
    </row>
    <row r="1659" spans="5:5" x14ac:dyDescent="0.2">
      <c r="E1659" s="8"/>
    </row>
    <row r="1660" spans="5:5" x14ac:dyDescent="0.2">
      <c r="E1660" s="8"/>
    </row>
    <row r="1661" spans="5:5" x14ac:dyDescent="0.2">
      <c r="E1661" s="8"/>
    </row>
    <row r="1662" spans="5:5" x14ac:dyDescent="0.2">
      <c r="E1662" s="8"/>
    </row>
    <row r="1663" spans="5:5" x14ac:dyDescent="0.2">
      <c r="E1663" s="8"/>
    </row>
    <row r="1664" spans="5:5" x14ac:dyDescent="0.2">
      <c r="E1664" s="8"/>
    </row>
    <row r="1665" spans="5:5" x14ac:dyDescent="0.2">
      <c r="E1665" s="8"/>
    </row>
    <row r="1666" spans="5:5" x14ac:dyDescent="0.2">
      <c r="E1666" s="8"/>
    </row>
    <row r="1667" spans="5:5" x14ac:dyDescent="0.2">
      <c r="E1667" s="8"/>
    </row>
    <row r="1668" spans="5:5" x14ac:dyDescent="0.2">
      <c r="E1668" s="8"/>
    </row>
    <row r="1669" spans="5:5" x14ac:dyDescent="0.2">
      <c r="E1669" s="8"/>
    </row>
    <row r="1670" spans="5:5" x14ac:dyDescent="0.2">
      <c r="E1670" s="8"/>
    </row>
    <row r="1671" spans="5:5" x14ac:dyDescent="0.2">
      <c r="E1671" s="8"/>
    </row>
    <row r="1672" spans="5:5" x14ac:dyDescent="0.2">
      <c r="E1672" s="8"/>
    </row>
    <row r="1673" spans="5:5" x14ac:dyDescent="0.2">
      <c r="E1673" s="8"/>
    </row>
    <row r="1674" spans="5:5" x14ac:dyDescent="0.2">
      <c r="E1674" s="8"/>
    </row>
    <row r="1675" spans="5:5" x14ac:dyDescent="0.2">
      <c r="E1675" s="8"/>
    </row>
    <row r="1676" spans="5:5" x14ac:dyDescent="0.2">
      <c r="E1676" s="8"/>
    </row>
    <row r="1677" spans="5:5" x14ac:dyDescent="0.2">
      <c r="E1677" s="8"/>
    </row>
    <row r="1678" spans="5:5" x14ac:dyDescent="0.2">
      <c r="E1678" s="8"/>
    </row>
    <row r="1679" spans="5:5" x14ac:dyDescent="0.2">
      <c r="E1679" s="8"/>
    </row>
    <row r="1680" spans="5:5" x14ac:dyDescent="0.2">
      <c r="E1680" s="8"/>
    </row>
    <row r="1681" spans="5:5" x14ac:dyDescent="0.2">
      <c r="E1681" s="8"/>
    </row>
    <row r="1682" spans="5:5" x14ac:dyDescent="0.2">
      <c r="E1682" s="8"/>
    </row>
    <row r="1683" spans="5:5" x14ac:dyDescent="0.2">
      <c r="E1683" s="8"/>
    </row>
    <row r="1684" spans="5:5" x14ac:dyDescent="0.2">
      <c r="E1684" s="8"/>
    </row>
    <row r="1685" spans="5:5" x14ac:dyDescent="0.2">
      <c r="E1685" s="8"/>
    </row>
    <row r="1686" spans="5:5" x14ac:dyDescent="0.2">
      <c r="E1686" s="8"/>
    </row>
    <row r="1687" spans="5:5" x14ac:dyDescent="0.2">
      <c r="E1687" s="8"/>
    </row>
    <row r="1688" spans="5:5" x14ac:dyDescent="0.2">
      <c r="E1688" s="8"/>
    </row>
    <row r="1689" spans="5:5" x14ac:dyDescent="0.2">
      <c r="E1689" s="8"/>
    </row>
    <row r="1690" spans="5:5" x14ac:dyDescent="0.2">
      <c r="E1690" s="8"/>
    </row>
    <row r="1691" spans="5:5" x14ac:dyDescent="0.2">
      <c r="E1691" s="8"/>
    </row>
    <row r="1692" spans="5:5" x14ac:dyDescent="0.2">
      <c r="E1692" s="8"/>
    </row>
    <row r="1693" spans="5:5" x14ac:dyDescent="0.2">
      <c r="E1693" s="8"/>
    </row>
    <row r="1694" spans="5:5" x14ac:dyDescent="0.2">
      <c r="E1694" s="8"/>
    </row>
    <row r="1695" spans="5:5" x14ac:dyDescent="0.2">
      <c r="E1695" s="8"/>
    </row>
    <row r="1696" spans="5:5" x14ac:dyDescent="0.2">
      <c r="E1696" s="8"/>
    </row>
    <row r="1697" spans="5:5" x14ac:dyDescent="0.2">
      <c r="E1697" s="8"/>
    </row>
    <row r="1698" spans="5:5" x14ac:dyDescent="0.2">
      <c r="E1698" s="8"/>
    </row>
    <row r="1699" spans="5:5" x14ac:dyDescent="0.2">
      <c r="E1699" s="8"/>
    </row>
    <row r="1700" spans="5:5" x14ac:dyDescent="0.2">
      <c r="E1700" s="8"/>
    </row>
    <row r="1701" spans="5:5" x14ac:dyDescent="0.2">
      <c r="E1701" s="8"/>
    </row>
    <row r="1702" spans="5:5" x14ac:dyDescent="0.2">
      <c r="E1702" s="8"/>
    </row>
    <row r="1703" spans="5:5" x14ac:dyDescent="0.2">
      <c r="E1703" s="8"/>
    </row>
    <row r="1704" spans="5:5" x14ac:dyDescent="0.2">
      <c r="E1704" s="8"/>
    </row>
    <row r="1705" spans="5:5" x14ac:dyDescent="0.2">
      <c r="E1705" s="8"/>
    </row>
    <row r="1706" spans="5:5" x14ac:dyDescent="0.2">
      <c r="E1706" s="8"/>
    </row>
    <row r="1707" spans="5:5" x14ac:dyDescent="0.2">
      <c r="E1707" s="8"/>
    </row>
    <row r="1708" spans="5:5" x14ac:dyDescent="0.2">
      <c r="E1708" s="8"/>
    </row>
    <row r="1709" spans="5:5" x14ac:dyDescent="0.2">
      <c r="E1709" s="8"/>
    </row>
    <row r="1710" spans="5:5" x14ac:dyDescent="0.2">
      <c r="E1710" s="8"/>
    </row>
    <row r="1711" spans="5:5" x14ac:dyDescent="0.2">
      <c r="E1711" s="8"/>
    </row>
    <row r="1712" spans="5:5" x14ac:dyDescent="0.2">
      <c r="E1712" s="8"/>
    </row>
    <row r="1713" spans="5:5" x14ac:dyDescent="0.2">
      <c r="E1713" s="8"/>
    </row>
    <row r="1714" spans="5:5" x14ac:dyDescent="0.2">
      <c r="E1714" s="8"/>
    </row>
    <row r="1715" spans="5:5" x14ac:dyDescent="0.2">
      <c r="E1715" s="8"/>
    </row>
    <row r="1716" spans="5:5" x14ac:dyDescent="0.2">
      <c r="E1716" s="8"/>
    </row>
    <row r="1717" spans="5:5" x14ac:dyDescent="0.2">
      <c r="E1717" s="8"/>
    </row>
    <row r="1718" spans="5:5" x14ac:dyDescent="0.2">
      <c r="E1718" s="8"/>
    </row>
    <row r="1719" spans="5:5" x14ac:dyDescent="0.2">
      <c r="E1719" s="8"/>
    </row>
    <row r="1720" spans="5:5" x14ac:dyDescent="0.2">
      <c r="E1720" s="8"/>
    </row>
    <row r="1721" spans="5:5" x14ac:dyDescent="0.2">
      <c r="E1721" s="8"/>
    </row>
    <row r="1722" spans="5:5" x14ac:dyDescent="0.2">
      <c r="E1722" s="8"/>
    </row>
    <row r="1723" spans="5:5" x14ac:dyDescent="0.2">
      <c r="E1723" s="8"/>
    </row>
    <row r="1724" spans="5:5" x14ac:dyDescent="0.2">
      <c r="E1724" s="8"/>
    </row>
    <row r="1725" spans="5:5" x14ac:dyDescent="0.2">
      <c r="E1725" s="8"/>
    </row>
    <row r="1726" spans="5:5" x14ac:dyDescent="0.2">
      <c r="E1726" s="8"/>
    </row>
    <row r="1727" spans="5:5" x14ac:dyDescent="0.2">
      <c r="E1727" s="8"/>
    </row>
    <row r="1728" spans="5:5" x14ac:dyDescent="0.2">
      <c r="E1728" s="8"/>
    </row>
    <row r="1729" spans="5:5" x14ac:dyDescent="0.2">
      <c r="E1729" s="8"/>
    </row>
  </sheetData>
  <phoneticPr fontId="0" type="noConversion"/>
  <printOptions horizontalCentered="1"/>
  <pageMargins left="0.5" right="0.5" top="0.4" bottom="0.25" header="0.25" footer="0"/>
  <pageSetup firstPageNumber="97" pageOrder="overThenDown" orientation="portrait" useFirstPageNumber="1" r:id="rId1"/>
  <headerFooter alignWithMargins="0">
    <oddFooter>&amp;C&amp;"Arial,Bold"&amp;8&amp;P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/>
  <dimension ref="A1:H1628"/>
  <sheetViews>
    <sheetView topLeftCell="A58" zoomScaleNormal="100" zoomScaleSheetLayoutView="100" workbookViewId="0">
      <selection activeCell="A91" sqref="A91"/>
    </sheetView>
  </sheetViews>
  <sheetFormatPr defaultRowHeight="12.75" x14ac:dyDescent="0.2"/>
  <cols>
    <col min="1" max="1" width="24.28515625" customWidth="1"/>
    <col min="2" max="7" width="7.42578125" customWidth="1"/>
    <col min="8" max="13" width="7.28515625" customWidth="1"/>
  </cols>
  <sheetData>
    <row r="1" spans="1:7" ht="150" customHeight="1" x14ac:dyDescent="0.25">
      <c r="A1" s="20" t="s">
        <v>162</v>
      </c>
      <c r="B1" s="1" t="s">
        <v>216</v>
      </c>
      <c r="C1" s="1" t="s">
        <v>217</v>
      </c>
      <c r="D1" s="1" t="s">
        <v>218</v>
      </c>
      <c r="E1" s="1" t="s">
        <v>219</v>
      </c>
      <c r="F1" s="30" t="s">
        <v>153</v>
      </c>
      <c r="G1" s="31" t="s">
        <v>1</v>
      </c>
    </row>
    <row r="2" spans="1:7" s="4" customFormat="1" ht="11.85" customHeight="1" x14ac:dyDescent="0.2">
      <c r="A2" s="2">
        <v>2008</v>
      </c>
      <c r="B2" s="3" t="s">
        <v>164</v>
      </c>
      <c r="C2" s="3" t="s">
        <v>165</v>
      </c>
      <c r="D2" s="3" t="s">
        <v>220</v>
      </c>
      <c r="E2" s="3" t="s">
        <v>166</v>
      </c>
      <c r="F2" s="3"/>
    </row>
    <row r="3" spans="1:7" ht="3.95" customHeight="1" x14ac:dyDescent="0.2"/>
    <row r="4" spans="1:7" ht="15.75" x14ac:dyDescent="0.25">
      <c r="A4" s="6" t="s">
        <v>107</v>
      </c>
      <c r="B4" s="8"/>
      <c r="C4" s="8"/>
      <c r="D4" s="8"/>
      <c r="E4" s="8"/>
      <c r="F4" s="8"/>
      <c r="G4" s="8"/>
    </row>
    <row r="5" spans="1:7" x14ac:dyDescent="0.2">
      <c r="A5" s="7" t="s">
        <v>4</v>
      </c>
      <c r="B5" s="34">
        <v>69</v>
      </c>
      <c r="C5" s="34">
        <v>27</v>
      </c>
      <c r="D5" s="34">
        <v>179</v>
      </c>
      <c r="E5" s="34">
        <v>4</v>
      </c>
      <c r="F5" s="8">
        <f t="shared" ref="F5:F10" si="0">G5-SUM(B5:E5)</f>
        <v>7</v>
      </c>
      <c r="G5" s="8">
        <f>FamCtJdg!F365</f>
        <v>286</v>
      </c>
    </row>
    <row r="6" spans="1:7" x14ac:dyDescent="0.2">
      <c r="A6" s="7" t="s">
        <v>5</v>
      </c>
      <c r="B6" s="34">
        <v>31</v>
      </c>
      <c r="C6" s="34">
        <v>21</v>
      </c>
      <c r="D6" s="34">
        <v>76</v>
      </c>
      <c r="E6" s="34">
        <v>2</v>
      </c>
      <c r="F6" s="8">
        <f t="shared" si="0"/>
        <v>7</v>
      </c>
      <c r="G6" s="8">
        <f>FamCtJdg!F366</f>
        <v>137</v>
      </c>
    </row>
    <row r="7" spans="1:7" x14ac:dyDescent="0.2">
      <c r="A7" s="7" t="s">
        <v>6</v>
      </c>
      <c r="B7" s="34">
        <v>38</v>
      </c>
      <c r="C7" s="34">
        <v>35</v>
      </c>
      <c r="D7" s="34">
        <v>73</v>
      </c>
      <c r="E7" s="34">
        <v>2</v>
      </c>
      <c r="F7" s="8">
        <f t="shared" si="0"/>
        <v>2</v>
      </c>
      <c r="G7" s="8">
        <f>FamCtJdg!F367</f>
        <v>150</v>
      </c>
    </row>
    <row r="8" spans="1:7" x14ac:dyDescent="0.2">
      <c r="A8" s="7" t="s">
        <v>7</v>
      </c>
      <c r="B8" s="34">
        <v>26</v>
      </c>
      <c r="C8" s="34">
        <v>10</v>
      </c>
      <c r="D8" s="34">
        <v>37</v>
      </c>
      <c r="E8" s="34">
        <v>2</v>
      </c>
      <c r="F8" s="8">
        <f t="shared" si="0"/>
        <v>3</v>
      </c>
      <c r="G8" s="8">
        <f>FamCtJdg!F368</f>
        <v>78</v>
      </c>
    </row>
    <row r="9" spans="1:7" x14ac:dyDescent="0.2">
      <c r="A9" s="7" t="s">
        <v>10</v>
      </c>
      <c r="B9" s="34">
        <v>16</v>
      </c>
      <c r="C9" s="34">
        <v>26</v>
      </c>
      <c r="D9" s="34">
        <v>62</v>
      </c>
      <c r="E9" s="34">
        <v>3</v>
      </c>
      <c r="F9" s="8">
        <f t="shared" si="0"/>
        <v>2</v>
      </c>
      <c r="G9" s="8">
        <f>FamCtJdg!F369</f>
        <v>109</v>
      </c>
    </row>
    <row r="10" spans="1:7" x14ac:dyDescent="0.2">
      <c r="A10" s="7" t="s">
        <v>12</v>
      </c>
      <c r="B10" s="34">
        <v>0</v>
      </c>
      <c r="C10" s="34">
        <v>0</v>
      </c>
      <c r="D10" s="34">
        <v>1</v>
      </c>
      <c r="E10" s="34">
        <v>0</v>
      </c>
      <c r="F10" s="8">
        <f t="shared" si="0"/>
        <v>0</v>
      </c>
      <c r="G10" s="8">
        <f>FamCtJdg!F370</f>
        <v>1</v>
      </c>
    </row>
    <row r="11" spans="1:7" x14ac:dyDescent="0.2">
      <c r="A11" s="9" t="s">
        <v>1</v>
      </c>
      <c r="B11" s="24">
        <f t="shared" ref="B11:G11" si="1">SUM(B5:B10)</f>
        <v>180</v>
      </c>
      <c r="C11" s="24">
        <f t="shared" si="1"/>
        <v>119</v>
      </c>
      <c r="D11" s="24">
        <f t="shared" si="1"/>
        <v>428</v>
      </c>
      <c r="E11" s="24">
        <f t="shared" si="1"/>
        <v>13</v>
      </c>
      <c r="F11" s="24">
        <f t="shared" si="1"/>
        <v>21</v>
      </c>
      <c r="G11" s="24">
        <f t="shared" si="1"/>
        <v>761</v>
      </c>
    </row>
    <row r="12" spans="1:7" x14ac:dyDescent="0.2">
      <c r="A12" s="9"/>
      <c r="B12" s="25"/>
      <c r="C12" s="25"/>
      <c r="D12" s="25"/>
      <c r="E12" s="25"/>
      <c r="F12" s="25"/>
      <c r="G12" s="25"/>
    </row>
    <row r="13" spans="1:7" ht="14.1" customHeight="1" x14ac:dyDescent="0.25">
      <c r="A13" s="6" t="s">
        <v>86</v>
      </c>
      <c r="B13" s="8"/>
      <c r="C13" s="8"/>
      <c r="D13" s="8"/>
      <c r="E13" s="8"/>
      <c r="F13" s="8"/>
      <c r="G13" s="8"/>
    </row>
    <row r="14" spans="1:7" ht="12.2" customHeight="1" x14ac:dyDescent="0.2">
      <c r="A14" s="7" t="s">
        <v>4</v>
      </c>
      <c r="B14" s="34">
        <v>46</v>
      </c>
      <c r="C14" s="34">
        <v>17</v>
      </c>
      <c r="D14" s="34">
        <v>22</v>
      </c>
      <c r="E14" s="34">
        <v>3</v>
      </c>
      <c r="F14" s="8">
        <f t="shared" ref="F14:F26" si="2">G14-SUM(B14:E14)</f>
        <v>9</v>
      </c>
      <c r="G14" s="8">
        <f>FamCtJdg!F432</f>
        <v>97</v>
      </c>
    </row>
    <row r="15" spans="1:7" ht="12.2" customHeight="1" x14ac:dyDescent="0.2">
      <c r="A15" s="7" t="s">
        <v>5</v>
      </c>
      <c r="B15" s="34">
        <v>44</v>
      </c>
      <c r="C15" s="34">
        <v>32</v>
      </c>
      <c r="D15" s="34">
        <v>43</v>
      </c>
      <c r="E15" s="34">
        <v>7</v>
      </c>
      <c r="F15" s="8">
        <f t="shared" si="2"/>
        <v>22</v>
      </c>
      <c r="G15" s="8">
        <f>FamCtJdg!F433</f>
        <v>148</v>
      </c>
    </row>
    <row r="16" spans="1:7" ht="12.2" customHeight="1" x14ac:dyDescent="0.2">
      <c r="A16" s="7" t="s">
        <v>6</v>
      </c>
      <c r="B16" s="34">
        <v>29</v>
      </c>
      <c r="C16" s="34">
        <v>11</v>
      </c>
      <c r="D16" s="34">
        <v>16</v>
      </c>
      <c r="E16" s="34">
        <v>2</v>
      </c>
      <c r="F16" s="8">
        <f t="shared" si="2"/>
        <v>13</v>
      </c>
      <c r="G16" s="8">
        <f>FamCtJdg!F434</f>
        <v>71</v>
      </c>
    </row>
    <row r="17" spans="1:7" ht="12.2" customHeight="1" x14ac:dyDescent="0.2">
      <c r="A17" s="7" t="s">
        <v>7</v>
      </c>
      <c r="B17" s="34">
        <v>33</v>
      </c>
      <c r="C17" s="34">
        <v>18</v>
      </c>
      <c r="D17" s="34">
        <v>28</v>
      </c>
      <c r="E17" s="34">
        <v>1</v>
      </c>
      <c r="F17" s="8">
        <f t="shared" si="2"/>
        <v>17</v>
      </c>
      <c r="G17" s="8">
        <f>FamCtJdg!F435</f>
        <v>97</v>
      </c>
    </row>
    <row r="18" spans="1:7" ht="12.2" customHeight="1" x14ac:dyDescent="0.2">
      <c r="A18" s="7" t="s">
        <v>8</v>
      </c>
      <c r="B18" s="34">
        <v>17</v>
      </c>
      <c r="C18" s="34">
        <v>6</v>
      </c>
      <c r="D18" s="34">
        <v>16</v>
      </c>
      <c r="E18" s="34">
        <v>2</v>
      </c>
      <c r="F18" s="8">
        <f t="shared" si="2"/>
        <v>3</v>
      </c>
      <c r="G18" s="8">
        <f>FamCtJdg!F436</f>
        <v>44</v>
      </c>
    </row>
    <row r="19" spans="1:7" ht="12.2" customHeight="1" x14ac:dyDescent="0.2">
      <c r="A19" s="7" t="s">
        <v>9</v>
      </c>
      <c r="B19" s="34">
        <v>38</v>
      </c>
      <c r="C19" s="34">
        <v>14</v>
      </c>
      <c r="D19" s="34">
        <v>37</v>
      </c>
      <c r="E19" s="34">
        <v>4</v>
      </c>
      <c r="F19" s="8">
        <f t="shared" si="2"/>
        <v>13</v>
      </c>
      <c r="G19" s="8">
        <f>FamCtJdg!F437</f>
        <v>106</v>
      </c>
    </row>
    <row r="20" spans="1:7" ht="12.2" customHeight="1" x14ac:dyDescent="0.2">
      <c r="A20" s="7" t="s">
        <v>10</v>
      </c>
      <c r="B20" s="34">
        <v>84</v>
      </c>
      <c r="C20" s="34">
        <v>35</v>
      </c>
      <c r="D20" s="34">
        <v>39</v>
      </c>
      <c r="E20" s="34">
        <v>3</v>
      </c>
      <c r="F20" s="8">
        <f t="shared" si="2"/>
        <v>15</v>
      </c>
      <c r="G20" s="8">
        <f>FamCtJdg!F438</f>
        <v>176</v>
      </c>
    </row>
    <row r="21" spans="1:7" ht="12.2" customHeight="1" x14ac:dyDescent="0.2">
      <c r="A21" s="7" t="s">
        <v>11</v>
      </c>
      <c r="B21" s="34">
        <v>53</v>
      </c>
      <c r="C21" s="34">
        <v>34</v>
      </c>
      <c r="D21" s="34">
        <v>37</v>
      </c>
      <c r="E21" s="34">
        <v>3</v>
      </c>
      <c r="F21" s="8">
        <f t="shared" si="2"/>
        <v>13</v>
      </c>
      <c r="G21" s="8">
        <f>FamCtJdg!F439</f>
        <v>140</v>
      </c>
    </row>
    <row r="22" spans="1:7" ht="12.2" customHeight="1" x14ac:dyDescent="0.2">
      <c r="A22" s="7" t="s">
        <v>12</v>
      </c>
      <c r="B22" s="34">
        <v>65</v>
      </c>
      <c r="C22" s="34">
        <v>26</v>
      </c>
      <c r="D22" s="34">
        <v>29</v>
      </c>
      <c r="E22" s="34">
        <v>2</v>
      </c>
      <c r="F22" s="8">
        <f t="shared" si="2"/>
        <v>32</v>
      </c>
      <c r="G22" s="8">
        <f>FamCtJdg!F440</f>
        <v>154</v>
      </c>
    </row>
    <row r="23" spans="1:7" ht="12.2" customHeight="1" x14ac:dyDescent="0.2">
      <c r="A23" s="7" t="s">
        <v>13</v>
      </c>
      <c r="B23" s="34">
        <v>29</v>
      </c>
      <c r="C23" s="34">
        <v>16</v>
      </c>
      <c r="D23" s="34">
        <v>16</v>
      </c>
      <c r="E23" s="34">
        <v>6</v>
      </c>
      <c r="F23" s="8">
        <f t="shared" si="2"/>
        <v>9</v>
      </c>
      <c r="G23" s="8">
        <f>FamCtJdg!F441</f>
        <v>76</v>
      </c>
    </row>
    <row r="24" spans="1:7" ht="12.2" customHeight="1" x14ac:dyDescent="0.2">
      <c r="A24" s="7" t="s">
        <v>14</v>
      </c>
      <c r="B24" s="34">
        <v>64</v>
      </c>
      <c r="C24" s="34">
        <v>17</v>
      </c>
      <c r="D24" s="34">
        <v>31</v>
      </c>
      <c r="E24" s="34">
        <v>2</v>
      </c>
      <c r="F24" s="8">
        <f t="shared" si="2"/>
        <v>19</v>
      </c>
      <c r="G24" s="8">
        <f>FamCtJdg!F442</f>
        <v>133</v>
      </c>
    </row>
    <row r="25" spans="1:7" ht="12.2" customHeight="1" x14ac:dyDescent="0.2">
      <c r="A25" s="7" t="s">
        <v>15</v>
      </c>
      <c r="B25" s="34">
        <v>60</v>
      </c>
      <c r="C25" s="34">
        <v>30</v>
      </c>
      <c r="D25" s="34">
        <v>30</v>
      </c>
      <c r="E25" s="34">
        <v>3</v>
      </c>
      <c r="F25" s="8">
        <f t="shared" si="2"/>
        <v>19</v>
      </c>
      <c r="G25" s="8">
        <f>FamCtJdg!F443</f>
        <v>142</v>
      </c>
    </row>
    <row r="26" spans="1:7" ht="12.2" customHeight="1" x14ac:dyDescent="0.2">
      <c r="A26" s="7" t="s">
        <v>16</v>
      </c>
      <c r="B26" s="34">
        <v>43</v>
      </c>
      <c r="C26" s="34">
        <v>25</v>
      </c>
      <c r="D26" s="34">
        <v>22</v>
      </c>
      <c r="E26" s="34">
        <v>3</v>
      </c>
      <c r="F26" s="8">
        <f t="shared" si="2"/>
        <v>9</v>
      </c>
      <c r="G26" s="8">
        <f>FamCtJdg!F444</f>
        <v>102</v>
      </c>
    </row>
    <row r="27" spans="1:7" x14ac:dyDescent="0.2">
      <c r="A27" s="9" t="s">
        <v>1</v>
      </c>
      <c r="B27" s="24">
        <f t="shared" ref="B27:G27" si="3">SUM(B14:B26)</f>
        <v>605</v>
      </c>
      <c r="C27" s="24">
        <f t="shared" si="3"/>
        <v>281</v>
      </c>
      <c r="D27" s="24">
        <f t="shared" si="3"/>
        <v>366</v>
      </c>
      <c r="E27" s="24">
        <f t="shared" si="3"/>
        <v>41</v>
      </c>
      <c r="F27" s="24">
        <f t="shared" si="3"/>
        <v>193</v>
      </c>
      <c r="G27" s="24">
        <f t="shared" si="3"/>
        <v>1486</v>
      </c>
    </row>
    <row r="28" spans="1:7" x14ac:dyDescent="0.2">
      <c r="A28" s="9"/>
      <c r="B28" s="25"/>
      <c r="C28" s="25"/>
      <c r="D28" s="25"/>
      <c r="E28" s="25"/>
      <c r="F28" s="25"/>
      <c r="G28" s="25"/>
    </row>
    <row r="29" spans="1:7" ht="15" customHeight="1" x14ac:dyDescent="0.25">
      <c r="A29" s="6" t="s">
        <v>92</v>
      </c>
      <c r="B29" s="8"/>
      <c r="C29" s="8"/>
      <c r="D29" s="8"/>
      <c r="E29" s="8"/>
      <c r="F29" s="8"/>
      <c r="G29" s="8"/>
    </row>
    <row r="30" spans="1:7" ht="12" customHeight="1" x14ac:dyDescent="0.2">
      <c r="A30" s="7" t="s">
        <v>4</v>
      </c>
      <c r="B30" s="34">
        <v>48</v>
      </c>
      <c r="C30" s="34">
        <v>20</v>
      </c>
      <c r="D30" s="34">
        <v>37</v>
      </c>
      <c r="E30" s="34">
        <v>0</v>
      </c>
      <c r="F30" s="8">
        <f t="shared" ref="F30:F41" si="4">G30-SUM(B30:E30)</f>
        <v>6</v>
      </c>
      <c r="G30" s="8">
        <f>FamCtJdg!F558</f>
        <v>111</v>
      </c>
    </row>
    <row r="31" spans="1:7" ht="12" customHeight="1" x14ac:dyDescent="0.2">
      <c r="A31" s="7" t="s">
        <v>5</v>
      </c>
      <c r="B31" s="34">
        <v>138</v>
      </c>
      <c r="C31" s="34">
        <v>50</v>
      </c>
      <c r="D31" s="34">
        <v>100</v>
      </c>
      <c r="E31" s="34">
        <v>8</v>
      </c>
      <c r="F31" s="8">
        <f t="shared" si="4"/>
        <v>51</v>
      </c>
      <c r="G31" s="8">
        <f>FamCtJdg!F559</f>
        <v>347</v>
      </c>
    </row>
    <row r="32" spans="1:7" ht="12" customHeight="1" x14ac:dyDescent="0.2">
      <c r="A32" s="7" t="s">
        <v>6</v>
      </c>
      <c r="B32" s="34">
        <v>58</v>
      </c>
      <c r="C32" s="34">
        <v>16</v>
      </c>
      <c r="D32" s="34">
        <v>36</v>
      </c>
      <c r="E32" s="34">
        <v>3</v>
      </c>
      <c r="F32" s="8">
        <f t="shared" si="4"/>
        <v>10</v>
      </c>
      <c r="G32" s="8">
        <f>FamCtJdg!F560</f>
        <v>123</v>
      </c>
    </row>
    <row r="33" spans="1:7" ht="12" customHeight="1" x14ac:dyDescent="0.2">
      <c r="A33" s="7" t="s">
        <v>7</v>
      </c>
      <c r="B33" s="34">
        <v>165</v>
      </c>
      <c r="C33" s="34">
        <v>46</v>
      </c>
      <c r="D33" s="34">
        <v>101</v>
      </c>
      <c r="E33" s="34">
        <v>5</v>
      </c>
      <c r="F33" s="8">
        <f t="shared" si="4"/>
        <v>38</v>
      </c>
      <c r="G33" s="8">
        <f>FamCtJdg!F561</f>
        <v>355</v>
      </c>
    </row>
    <row r="34" spans="1:7" ht="12" customHeight="1" x14ac:dyDescent="0.2">
      <c r="A34" s="7" t="s">
        <v>8</v>
      </c>
      <c r="B34" s="34">
        <v>116</v>
      </c>
      <c r="C34" s="34">
        <v>23</v>
      </c>
      <c r="D34" s="34">
        <v>79</v>
      </c>
      <c r="E34" s="34">
        <v>2</v>
      </c>
      <c r="F34" s="8">
        <f t="shared" si="4"/>
        <v>27</v>
      </c>
      <c r="G34" s="8">
        <f>FamCtJdg!F562</f>
        <v>247</v>
      </c>
    </row>
    <row r="35" spans="1:7" ht="12" customHeight="1" x14ac:dyDescent="0.2">
      <c r="A35" s="7" t="s">
        <v>10</v>
      </c>
      <c r="B35" s="34">
        <v>229</v>
      </c>
      <c r="C35" s="34">
        <v>56</v>
      </c>
      <c r="D35" s="34">
        <v>116</v>
      </c>
      <c r="E35" s="34">
        <v>4</v>
      </c>
      <c r="F35" s="8">
        <f t="shared" si="4"/>
        <v>34</v>
      </c>
      <c r="G35" s="8">
        <f>FamCtJdg!F563</f>
        <v>439</v>
      </c>
    </row>
    <row r="36" spans="1:7" ht="12" customHeight="1" x14ac:dyDescent="0.2">
      <c r="A36" s="7" t="s">
        <v>11</v>
      </c>
      <c r="B36" s="34">
        <v>88</v>
      </c>
      <c r="C36" s="34">
        <v>43</v>
      </c>
      <c r="D36" s="34">
        <v>63</v>
      </c>
      <c r="E36" s="34">
        <v>3</v>
      </c>
      <c r="F36" s="8">
        <f t="shared" si="4"/>
        <v>19</v>
      </c>
      <c r="G36" s="8">
        <f>FamCtJdg!F564</f>
        <v>216</v>
      </c>
    </row>
    <row r="37" spans="1:7" ht="12" customHeight="1" x14ac:dyDescent="0.2">
      <c r="A37" s="7" t="s">
        <v>15</v>
      </c>
      <c r="B37" s="34">
        <v>57</v>
      </c>
      <c r="C37" s="34">
        <v>18</v>
      </c>
      <c r="D37" s="34">
        <v>49</v>
      </c>
      <c r="E37" s="34">
        <v>2</v>
      </c>
      <c r="F37" s="8">
        <f t="shared" si="4"/>
        <v>20</v>
      </c>
      <c r="G37" s="8">
        <f>FamCtJdg!F565</f>
        <v>146</v>
      </c>
    </row>
    <row r="38" spans="1:7" ht="12" customHeight="1" x14ac:dyDescent="0.2">
      <c r="A38" s="7" t="s">
        <v>16</v>
      </c>
      <c r="B38" s="34">
        <v>30</v>
      </c>
      <c r="C38" s="34">
        <v>11</v>
      </c>
      <c r="D38" s="34">
        <v>21</v>
      </c>
      <c r="E38" s="34">
        <v>1</v>
      </c>
      <c r="F38" s="8">
        <f t="shared" si="4"/>
        <v>4</v>
      </c>
      <c r="G38" s="8">
        <f>FamCtJdg!F566</f>
        <v>67</v>
      </c>
    </row>
    <row r="39" spans="1:7" ht="12" customHeight="1" x14ac:dyDescent="0.2">
      <c r="A39" s="7" t="s">
        <v>18</v>
      </c>
      <c r="B39" s="34">
        <v>88</v>
      </c>
      <c r="C39" s="34">
        <v>30</v>
      </c>
      <c r="D39" s="34">
        <v>48</v>
      </c>
      <c r="E39" s="34">
        <v>9</v>
      </c>
      <c r="F39" s="8">
        <f t="shared" si="4"/>
        <v>25</v>
      </c>
      <c r="G39" s="8">
        <f>FamCtJdg!F567</f>
        <v>200</v>
      </c>
    </row>
    <row r="40" spans="1:7" ht="12" customHeight="1" x14ac:dyDescent="0.2">
      <c r="A40" s="7" t="s">
        <v>21</v>
      </c>
      <c r="B40" s="34">
        <v>34</v>
      </c>
      <c r="C40" s="34">
        <v>4</v>
      </c>
      <c r="D40" s="34">
        <v>12</v>
      </c>
      <c r="E40" s="34">
        <v>1</v>
      </c>
      <c r="F40" s="8">
        <f t="shared" si="4"/>
        <v>2</v>
      </c>
      <c r="G40" s="8">
        <f>FamCtJdg!F568</f>
        <v>53</v>
      </c>
    </row>
    <row r="41" spans="1:7" ht="12" customHeight="1" x14ac:dyDescent="0.2">
      <c r="A41" s="7" t="s">
        <v>23</v>
      </c>
      <c r="B41" s="34">
        <v>102</v>
      </c>
      <c r="C41" s="34">
        <v>36</v>
      </c>
      <c r="D41" s="34">
        <v>36</v>
      </c>
      <c r="E41" s="34">
        <v>4</v>
      </c>
      <c r="F41" s="8">
        <f t="shared" si="4"/>
        <v>17</v>
      </c>
      <c r="G41" s="8">
        <f>FamCtJdg!F569</f>
        <v>195</v>
      </c>
    </row>
    <row r="42" spans="1:7" ht="12" customHeight="1" x14ac:dyDescent="0.2">
      <c r="A42" s="9" t="s">
        <v>1</v>
      </c>
      <c r="B42" s="24">
        <f t="shared" ref="B42:G42" si="5">SUM(B30:B41)</f>
        <v>1153</v>
      </c>
      <c r="C42" s="24">
        <f t="shared" si="5"/>
        <v>353</v>
      </c>
      <c r="D42" s="24">
        <f t="shared" si="5"/>
        <v>698</v>
      </c>
      <c r="E42" s="24">
        <f t="shared" si="5"/>
        <v>42</v>
      </c>
      <c r="F42" s="24">
        <f t="shared" si="5"/>
        <v>253</v>
      </c>
      <c r="G42" s="24">
        <f t="shared" si="5"/>
        <v>2499</v>
      </c>
    </row>
    <row r="43" spans="1:7" ht="12" customHeight="1" x14ac:dyDescent="0.2">
      <c r="A43" s="9"/>
      <c r="B43" s="25"/>
      <c r="C43" s="25"/>
      <c r="D43" s="25"/>
      <c r="E43" s="25"/>
      <c r="F43" s="25"/>
      <c r="G43" s="25"/>
    </row>
    <row r="44" spans="1:7" ht="14.85" customHeight="1" x14ac:dyDescent="0.25">
      <c r="A44" s="6" t="s">
        <v>136</v>
      </c>
      <c r="B44" s="8"/>
      <c r="C44" s="8"/>
      <c r="D44" s="8"/>
      <c r="E44" s="8"/>
      <c r="F44" s="8"/>
      <c r="G44" s="8"/>
    </row>
    <row r="45" spans="1:7" ht="12" customHeight="1" x14ac:dyDescent="0.2">
      <c r="A45" s="7" t="s">
        <v>4</v>
      </c>
      <c r="B45" s="34">
        <v>72</v>
      </c>
      <c r="C45" s="34">
        <v>20</v>
      </c>
      <c r="D45" s="34">
        <v>64</v>
      </c>
      <c r="E45" s="34">
        <v>3</v>
      </c>
      <c r="F45" s="8">
        <f>G45-SUM(B45:E45)</f>
        <v>9</v>
      </c>
      <c r="G45" s="8">
        <f>FamCtJdg!F597</f>
        <v>168</v>
      </c>
    </row>
    <row r="46" spans="1:7" ht="12" customHeight="1" x14ac:dyDescent="0.2">
      <c r="A46" s="7" t="s">
        <v>5</v>
      </c>
      <c r="B46" s="34">
        <v>111</v>
      </c>
      <c r="C46" s="34">
        <v>28</v>
      </c>
      <c r="D46" s="34">
        <v>67</v>
      </c>
      <c r="E46" s="34">
        <v>6</v>
      </c>
      <c r="F46" s="8">
        <f>G46-SUM(B46:E46)</f>
        <v>10</v>
      </c>
      <c r="G46" s="8">
        <f>FamCtJdg!F598</f>
        <v>222</v>
      </c>
    </row>
    <row r="47" spans="1:7" ht="12" customHeight="1" x14ac:dyDescent="0.2">
      <c r="A47" s="7" t="s">
        <v>6</v>
      </c>
      <c r="B47" s="34">
        <v>67</v>
      </c>
      <c r="C47" s="34">
        <v>31</v>
      </c>
      <c r="D47" s="34">
        <v>61</v>
      </c>
      <c r="E47" s="34">
        <v>5</v>
      </c>
      <c r="F47" s="8">
        <f>G47-SUM(B47:E47)</f>
        <v>15</v>
      </c>
      <c r="G47" s="8">
        <f>FamCtJdg!F599</f>
        <v>179</v>
      </c>
    </row>
    <row r="48" spans="1:7" ht="12" customHeight="1" x14ac:dyDescent="0.2">
      <c r="A48" s="7" t="s">
        <v>7</v>
      </c>
      <c r="B48" s="34">
        <v>16</v>
      </c>
      <c r="C48" s="34">
        <v>14</v>
      </c>
      <c r="D48" s="34">
        <v>34</v>
      </c>
      <c r="E48" s="34">
        <v>0</v>
      </c>
      <c r="F48" s="8">
        <f>G48-SUM(B48:E48)</f>
        <v>7</v>
      </c>
      <c r="G48" s="8">
        <f>FamCtJdg!F600</f>
        <v>71</v>
      </c>
    </row>
    <row r="49" spans="1:7" ht="12" customHeight="1" x14ac:dyDescent="0.2">
      <c r="A49" s="7" t="s">
        <v>12</v>
      </c>
      <c r="B49" s="34">
        <v>110</v>
      </c>
      <c r="C49" s="34">
        <v>41</v>
      </c>
      <c r="D49" s="34">
        <v>98</v>
      </c>
      <c r="E49" s="34">
        <v>7</v>
      </c>
      <c r="F49" s="8">
        <f>G49-SUM(B49:E49)</f>
        <v>17</v>
      </c>
      <c r="G49" s="8">
        <f>FamCtJdg!F601</f>
        <v>273</v>
      </c>
    </row>
    <row r="50" spans="1:7" x14ac:dyDescent="0.2">
      <c r="A50" s="9" t="s">
        <v>1</v>
      </c>
      <c r="B50" s="24">
        <f t="shared" ref="B50:G50" si="6">SUM(B45:B49)</f>
        <v>376</v>
      </c>
      <c r="C50" s="24">
        <f t="shared" si="6"/>
        <v>134</v>
      </c>
      <c r="D50" s="24">
        <f t="shared" si="6"/>
        <v>324</v>
      </c>
      <c r="E50" s="24">
        <f t="shared" si="6"/>
        <v>21</v>
      </c>
      <c r="F50" s="24">
        <f t="shared" si="6"/>
        <v>58</v>
      </c>
      <c r="G50" s="24">
        <f t="shared" si="6"/>
        <v>913</v>
      </c>
    </row>
    <row r="51" spans="1:7" x14ac:dyDescent="0.2">
      <c r="A51" s="9"/>
      <c r="B51" s="25"/>
      <c r="C51" s="25"/>
      <c r="D51" s="25"/>
      <c r="E51" s="25"/>
      <c r="F51" s="25"/>
      <c r="G51" s="25"/>
    </row>
    <row r="52" spans="1:7" ht="15.75" x14ac:dyDescent="0.25">
      <c r="A52" s="6" t="s">
        <v>142</v>
      </c>
      <c r="B52" s="8"/>
      <c r="C52" s="8"/>
      <c r="D52" s="8"/>
      <c r="E52" s="8"/>
      <c r="F52" s="8"/>
      <c r="G52" s="8"/>
    </row>
    <row r="53" spans="1:7" x14ac:dyDescent="0.2">
      <c r="A53" s="7" t="s">
        <v>4</v>
      </c>
      <c r="B53" s="34">
        <v>48</v>
      </c>
      <c r="C53" s="34">
        <v>7</v>
      </c>
      <c r="D53" s="34">
        <v>24</v>
      </c>
      <c r="E53" s="34">
        <v>3</v>
      </c>
      <c r="F53" s="8">
        <f>G53-SUM(B53:E53)</f>
        <v>16</v>
      </c>
      <c r="G53" s="8">
        <f>FamCtJdg!F715</f>
        <v>98</v>
      </c>
    </row>
    <row r="54" spans="1:7" x14ac:dyDescent="0.2">
      <c r="A54" s="7" t="s">
        <v>5</v>
      </c>
      <c r="B54" s="34">
        <v>62</v>
      </c>
      <c r="C54" s="34">
        <v>23</v>
      </c>
      <c r="D54" s="34">
        <v>45</v>
      </c>
      <c r="E54" s="34">
        <v>2</v>
      </c>
      <c r="F54" s="8">
        <f>G54-SUM(B54:E54)</f>
        <v>14</v>
      </c>
      <c r="G54" s="8">
        <f>FamCtJdg!F716</f>
        <v>146</v>
      </c>
    </row>
    <row r="55" spans="1:7" x14ac:dyDescent="0.2">
      <c r="A55" s="7" t="s">
        <v>6</v>
      </c>
      <c r="B55" s="34">
        <v>68</v>
      </c>
      <c r="C55" s="34">
        <v>25</v>
      </c>
      <c r="D55" s="34">
        <v>71</v>
      </c>
      <c r="E55" s="34">
        <v>4</v>
      </c>
      <c r="F55" s="8">
        <f>G55-SUM(B55:E55)</f>
        <v>19</v>
      </c>
      <c r="G55" s="8">
        <f>FamCtJdg!F717</f>
        <v>187</v>
      </c>
    </row>
    <row r="56" spans="1:7" x14ac:dyDescent="0.2">
      <c r="A56" s="7" t="s">
        <v>8</v>
      </c>
      <c r="B56" s="34">
        <v>44</v>
      </c>
      <c r="C56" s="34">
        <v>19</v>
      </c>
      <c r="D56" s="34">
        <v>52</v>
      </c>
      <c r="E56" s="34">
        <v>1</v>
      </c>
      <c r="F56" s="8">
        <f>G56-SUM(B56:E56)</f>
        <v>13</v>
      </c>
      <c r="G56" s="8">
        <f>FamCtJdg!F718</f>
        <v>129</v>
      </c>
    </row>
    <row r="57" spans="1:7" x14ac:dyDescent="0.2">
      <c r="A57" s="7" t="s">
        <v>9</v>
      </c>
      <c r="B57" s="34">
        <v>36</v>
      </c>
      <c r="C57" s="34">
        <v>19</v>
      </c>
      <c r="D57" s="34">
        <v>17</v>
      </c>
      <c r="E57" s="34">
        <v>1</v>
      </c>
      <c r="F57" s="8">
        <f>G57-SUM(B57:E57)</f>
        <v>13</v>
      </c>
      <c r="G57" s="8">
        <f>FamCtJdg!F719</f>
        <v>86</v>
      </c>
    </row>
    <row r="58" spans="1:7" x14ac:dyDescent="0.2">
      <c r="A58" s="9" t="s">
        <v>1</v>
      </c>
      <c r="B58" s="24">
        <f t="shared" ref="B58:G58" si="7">SUM(B53:B57)</f>
        <v>258</v>
      </c>
      <c r="C58" s="24">
        <f t="shared" si="7"/>
        <v>93</v>
      </c>
      <c r="D58" s="24">
        <f t="shared" si="7"/>
        <v>209</v>
      </c>
      <c r="E58" s="24">
        <f t="shared" si="7"/>
        <v>11</v>
      </c>
      <c r="F58" s="24">
        <f t="shared" si="7"/>
        <v>75</v>
      </c>
      <c r="G58" s="24">
        <f t="shared" si="7"/>
        <v>646</v>
      </c>
    </row>
    <row r="59" spans="1:7" x14ac:dyDescent="0.2">
      <c r="A59" s="9"/>
      <c r="B59" s="25"/>
      <c r="C59" s="25"/>
      <c r="D59" s="25"/>
      <c r="E59" s="25"/>
      <c r="F59" s="25"/>
      <c r="G59" s="25"/>
    </row>
    <row r="60" spans="1:7" ht="15.75" x14ac:dyDescent="0.25">
      <c r="A60" s="6" t="s">
        <v>143</v>
      </c>
      <c r="B60" s="8"/>
      <c r="C60" s="8"/>
      <c r="D60" s="8"/>
      <c r="E60" s="8"/>
      <c r="F60" s="8"/>
      <c r="G60" s="8"/>
    </row>
    <row r="61" spans="1:7" x14ac:dyDescent="0.2">
      <c r="A61" s="7" t="s">
        <v>4</v>
      </c>
      <c r="B61" s="34">
        <v>47</v>
      </c>
      <c r="C61" s="34">
        <v>25</v>
      </c>
      <c r="D61" s="34">
        <v>44</v>
      </c>
      <c r="E61" s="34">
        <v>10</v>
      </c>
      <c r="F61" s="8">
        <f>G61-SUM(B61:E61)</f>
        <v>13</v>
      </c>
      <c r="G61" s="8">
        <f>FamCtJdg!F723</f>
        <v>139</v>
      </c>
    </row>
    <row r="62" spans="1:7" x14ac:dyDescent="0.2">
      <c r="A62" s="7" t="s">
        <v>5</v>
      </c>
      <c r="B62" s="34">
        <v>64</v>
      </c>
      <c r="C62" s="34">
        <v>39</v>
      </c>
      <c r="D62" s="34">
        <v>31</v>
      </c>
      <c r="E62" s="34">
        <v>7</v>
      </c>
      <c r="F62" s="8">
        <f>G62-SUM(B62:E62)</f>
        <v>7</v>
      </c>
      <c r="G62" s="8">
        <f>FamCtJdg!F724</f>
        <v>148</v>
      </c>
    </row>
    <row r="63" spans="1:7" x14ac:dyDescent="0.2">
      <c r="A63" s="7" t="s">
        <v>7</v>
      </c>
      <c r="B63" s="34">
        <v>68</v>
      </c>
      <c r="C63" s="34">
        <v>52</v>
      </c>
      <c r="D63" s="34">
        <v>66</v>
      </c>
      <c r="E63" s="34">
        <v>4</v>
      </c>
      <c r="F63" s="8">
        <f>G63-SUM(B63:E63)</f>
        <v>9</v>
      </c>
      <c r="G63" s="8">
        <f>FamCtJdg!F725</f>
        <v>199</v>
      </c>
    </row>
    <row r="64" spans="1:7" x14ac:dyDescent="0.2">
      <c r="A64" s="9" t="s">
        <v>1</v>
      </c>
      <c r="B64" s="24">
        <f t="shared" ref="B64:G64" si="8">SUM(B61:B63)</f>
        <v>179</v>
      </c>
      <c r="C64" s="24">
        <f t="shared" si="8"/>
        <v>116</v>
      </c>
      <c r="D64" s="24">
        <f t="shared" si="8"/>
        <v>141</v>
      </c>
      <c r="E64" s="24">
        <f t="shared" si="8"/>
        <v>21</v>
      </c>
      <c r="F64" s="24">
        <f t="shared" si="8"/>
        <v>29</v>
      </c>
      <c r="G64" s="24">
        <f t="shared" si="8"/>
        <v>486</v>
      </c>
    </row>
    <row r="65" spans="1:8" x14ac:dyDescent="0.2">
      <c r="B65" s="8"/>
      <c r="C65" s="8"/>
      <c r="D65" s="8"/>
      <c r="E65" s="8"/>
      <c r="F65" s="8"/>
      <c r="G65" s="8"/>
    </row>
    <row r="66" spans="1:8" ht="15.75" x14ac:dyDescent="0.25">
      <c r="A66" s="6" t="s">
        <v>148</v>
      </c>
      <c r="B66" s="8"/>
      <c r="C66" s="8"/>
      <c r="D66" s="8"/>
      <c r="E66" s="8"/>
      <c r="F66" s="8"/>
      <c r="G66" s="8"/>
    </row>
    <row r="67" spans="1:8" x14ac:dyDescent="0.2">
      <c r="A67" s="7" t="s">
        <v>4</v>
      </c>
      <c r="B67" s="34">
        <v>66</v>
      </c>
      <c r="C67" s="34">
        <v>28</v>
      </c>
      <c r="D67" s="34">
        <v>31</v>
      </c>
      <c r="E67" s="34">
        <v>1</v>
      </c>
      <c r="F67" s="8">
        <f>G67-SUM(B67:E67)</f>
        <v>11</v>
      </c>
      <c r="G67" s="8">
        <f>FamCtJdg!F796</f>
        <v>137</v>
      </c>
    </row>
    <row r="68" spans="1:8" x14ac:dyDescent="0.2">
      <c r="A68" s="7" t="s">
        <v>5</v>
      </c>
      <c r="B68" s="34">
        <v>27</v>
      </c>
      <c r="C68" s="34">
        <v>15</v>
      </c>
      <c r="D68" s="34">
        <v>28</v>
      </c>
      <c r="E68" s="34">
        <v>2</v>
      </c>
      <c r="F68" s="8">
        <f>G68-SUM(B68:E68)</f>
        <v>10</v>
      </c>
      <c r="G68" s="8">
        <f>FamCtJdg!F797</f>
        <v>82</v>
      </c>
      <c r="H68" s="8"/>
    </row>
    <row r="69" spans="1:8" x14ac:dyDescent="0.2">
      <c r="A69" s="9" t="s">
        <v>1</v>
      </c>
      <c r="B69" s="24">
        <f t="shared" ref="B69:G69" si="9">SUM(B67:B68)</f>
        <v>93</v>
      </c>
      <c r="C69" s="24">
        <f t="shared" si="9"/>
        <v>43</v>
      </c>
      <c r="D69" s="24">
        <f t="shared" si="9"/>
        <v>59</v>
      </c>
      <c r="E69" s="24">
        <f t="shared" si="9"/>
        <v>3</v>
      </c>
      <c r="F69" s="24">
        <f t="shared" si="9"/>
        <v>21</v>
      </c>
      <c r="G69" s="24">
        <f t="shared" si="9"/>
        <v>219</v>
      </c>
    </row>
    <row r="70" spans="1:8" x14ac:dyDescent="0.2">
      <c r="A70" s="14"/>
      <c r="B70" s="8"/>
      <c r="C70" s="8"/>
      <c r="D70" s="8"/>
      <c r="E70" s="8"/>
      <c r="F70" s="8"/>
      <c r="G70" s="8"/>
    </row>
    <row r="71" spans="1:8" ht="32.1" customHeight="1" x14ac:dyDescent="0.2">
      <c r="A71" s="32" t="s">
        <v>211</v>
      </c>
      <c r="B71" s="8"/>
      <c r="C71" s="8"/>
      <c r="D71" s="8"/>
      <c r="E71" s="8"/>
      <c r="F71" s="8"/>
      <c r="G71" s="8"/>
    </row>
    <row r="72" spans="1:8" s="8" customFormat="1" ht="11.45" customHeight="1" x14ac:dyDescent="0.2">
      <c r="A72" s="26" t="s">
        <v>176</v>
      </c>
      <c r="B72" s="8">
        <f t="shared" ref="B72:G72" si="10">B11</f>
        <v>180</v>
      </c>
      <c r="C72" s="8">
        <f t="shared" si="10"/>
        <v>119</v>
      </c>
      <c r="D72" s="8">
        <f t="shared" si="10"/>
        <v>428</v>
      </c>
      <c r="E72" s="8">
        <f t="shared" si="10"/>
        <v>13</v>
      </c>
      <c r="F72" s="8">
        <f t="shared" si="10"/>
        <v>21</v>
      </c>
      <c r="G72" s="8">
        <f t="shared" si="10"/>
        <v>761</v>
      </c>
    </row>
    <row r="73" spans="1:8" s="8" customFormat="1" ht="11.45" customHeight="1" x14ac:dyDescent="0.2">
      <c r="A73" s="26" t="s">
        <v>182</v>
      </c>
      <c r="B73" s="8">
        <f t="shared" ref="B73:G73" si="11">B27</f>
        <v>605</v>
      </c>
      <c r="C73" s="8">
        <f t="shared" si="11"/>
        <v>281</v>
      </c>
      <c r="D73" s="8">
        <f t="shared" si="11"/>
        <v>366</v>
      </c>
      <c r="E73" s="8">
        <f t="shared" si="11"/>
        <v>41</v>
      </c>
      <c r="F73" s="8">
        <f t="shared" si="11"/>
        <v>193</v>
      </c>
      <c r="G73" s="8">
        <f t="shared" si="11"/>
        <v>1486</v>
      </c>
    </row>
    <row r="74" spans="1:8" s="8" customFormat="1" ht="11.45" customHeight="1" x14ac:dyDescent="0.2">
      <c r="A74" s="26" t="s">
        <v>178</v>
      </c>
      <c r="B74" s="8">
        <f t="shared" ref="B74:G74" si="12">B42</f>
        <v>1153</v>
      </c>
      <c r="C74" s="8">
        <f t="shared" si="12"/>
        <v>353</v>
      </c>
      <c r="D74" s="8">
        <f t="shared" si="12"/>
        <v>698</v>
      </c>
      <c r="E74" s="8">
        <f t="shared" si="12"/>
        <v>42</v>
      </c>
      <c r="F74" s="8">
        <f t="shared" si="12"/>
        <v>253</v>
      </c>
      <c r="G74" s="8">
        <f t="shared" si="12"/>
        <v>2499</v>
      </c>
    </row>
    <row r="75" spans="1:8" s="8" customFormat="1" ht="11.45" customHeight="1" x14ac:dyDescent="0.2">
      <c r="A75" s="26" t="s">
        <v>190</v>
      </c>
      <c r="B75" s="8">
        <f t="shared" ref="B75:G75" si="13">B50</f>
        <v>376</v>
      </c>
      <c r="C75" s="8">
        <f t="shared" si="13"/>
        <v>134</v>
      </c>
      <c r="D75" s="8">
        <f t="shared" si="13"/>
        <v>324</v>
      </c>
      <c r="E75" s="8">
        <f t="shared" si="13"/>
        <v>21</v>
      </c>
      <c r="F75" s="8">
        <f t="shared" si="13"/>
        <v>58</v>
      </c>
      <c r="G75" s="8">
        <f t="shared" si="13"/>
        <v>913</v>
      </c>
    </row>
    <row r="76" spans="1:8" s="8" customFormat="1" ht="11.45" customHeight="1" x14ac:dyDescent="0.2">
      <c r="A76" s="33" t="s">
        <v>194</v>
      </c>
      <c r="B76" s="8">
        <f t="shared" ref="B76:G76" si="14">B58</f>
        <v>258</v>
      </c>
      <c r="C76" s="8">
        <f t="shared" si="14"/>
        <v>93</v>
      </c>
      <c r="D76" s="8">
        <f t="shared" si="14"/>
        <v>209</v>
      </c>
      <c r="E76" s="8">
        <f t="shared" si="14"/>
        <v>11</v>
      </c>
      <c r="F76" s="8">
        <f t="shared" si="14"/>
        <v>75</v>
      </c>
      <c r="G76" s="8">
        <f t="shared" si="14"/>
        <v>646</v>
      </c>
    </row>
    <row r="77" spans="1:8" s="8" customFormat="1" ht="11.45" customHeight="1" x14ac:dyDescent="0.2">
      <c r="A77" s="26" t="s">
        <v>180</v>
      </c>
      <c r="B77" s="8">
        <f t="shared" ref="B77:G77" si="15">B64</f>
        <v>179</v>
      </c>
      <c r="C77" s="8">
        <f t="shared" si="15"/>
        <v>116</v>
      </c>
      <c r="D77" s="8">
        <f t="shared" si="15"/>
        <v>141</v>
      </c>
      <c r="E77" s="8">
        <f t="shared" si="15"/>
        <v>21</v>
      </c>
      <c r="F77" s="8">
        <f t="shared" si="15"/>
        <v>29</v>
      </c>
      <c r="G77" s="8">
        <f t="shared" si="15"/>
        <v>486</v>
      </c>
    </row>
    <row r="78" spans="1:8" s="8" customFormat="1" ht="11.45" customHeight="1" x14ac:dyDescent="0.2">
      <c r="A78" s="26" t="s">
        <v>198</v>
      </c>
      <c r="B78" s="8">
        <f t="shared" ref="B78:G78" si="16">B69</f>
        <v>93</v>
      </c>
      <c r="C78" s="8">
        <f t="shared" si="16"/>
        <v>43</v>
      </c>
      <c r="D78" s="8">
        <f t="shared" si="16"/>
        <v>59</v>
      </c>
      <c r="E78" s="8">
        <f t="shared" si="16"/>
        <v>3</v>
      </c>
      <c r="F78" s="8">
        <f t="shared" si="16"/>
        <v>21</v>
      </c>
      <c r="G78" s="8">
        <f t="shared" si="16"/>
        <v>219</v>
      </c>
    </row>
    <row r="79" spans="1:8" s="8" customFormat="1" ht="11.45" customHeight="1" x14ac:dyDescent="0.2">
      <c r="A79" s="26"/>
    </row>
    <row r="80" spans="1:8" s="8" customFormat="1" ht="12.75" customHeight="1" x14ac:dyDescent="0.2">
      <c r="A80" s="26" t="s">
        <v>152</v>
      </c>
      <c r="B80" s="24">
        <f t="shared" ref="B80:G80" si="17">SUM(B72:B78)</f>
        <v>2844</v>
      </c>
      <c r="C80" s="24">
        <f t="shared" si="17"/>
        <v>1139</v>
      </c>
      <c r="D80" s="24">
        <f t="shared" si="17"/>
        <v>2225</v>
      </c>
      <c r="E80" s="24">
        <f t="shared" si="17"/>
        <v>152</v>
      </c>
      <c r="F80" s="24">
        <f t="shared" si="17"/>
        <v>650</v>
      </c>
      <c r="G80" s="24">
        <f t="shared" si="17"/>
        <v>7010</v>
      </c>
    </row>
    <row r="81" spans="1:7" s="8" customFormat="1" ht="12.75" customHeight="1" x14ac:dyDescent="0.2">
      <c r="A81" s="28" t="s">
        <v>163</v>
      </c>
      <c r="B81" s="10">
        <v>3951</v>
      </c>
      <c r="C81" s="10">
        <v>1481</v>
      </c>
      <c r="D81" s="10">
        <v>3063</v>
      </c>
      <c r="E81" s="10">
        <v>255</v>
      </c>
      <c r="F81" s="10"/>
      <c r="G81" s="10"/>
    </row>
    <row r="82" spans="1:7" x14ac:dyDescent="0.2">
      <c r="B82" s="8"/>
      <c r="C82" s="8"/>
      <c r="D82" s="8"/>
      <c r="E82" s="8"/>
      <c r="F82" s="8"/>
      <c r="G82" s="8"/>
    </row>
    <row r="83" spans="1:7" x14ac:dyDescent="0.2">
      <c r="B83" s="8"/>
      <c r="C83" s="8"/>
      <c r="D83" s="8"/>
      <c r="E83" s="8"/>
      <c r="F83" s="8"/>
      <c r="G83" s="8"/>
    </row>
    <row r="84" spans="1:7" x14ac:dyDescent="0.2">
      <c r="B84" s="8"/>
      <c r="C84" s="8"/>
      <c r="D84" s="8"/>
      <c r="E84" s="8"/>
      <c r="F84" s="8"/>
      <c r="G84" s="8"/>
    </row>
    <row r="85" spans="1:7" x14ac:dyDescent="0.2">
      <c r="B85" s="8"/>
      <c r="C85" s="8"/>
      <c r="D85" s="8"/>
      <c r="E85" s="8"/>
      <c r="F85" s="8"/>
      <c r="G85" s="8"/>
    </row>
    <row r="86" spans="1:7" x14ac:dyDescent="0.2">
      <c r="B86" s="8"/>
      <c r="C86" s="8"/>
      <c r="D86" s="8"/>
      <c r="E86" s="8"/>
      <c r="F86" s="8"/>
      <c r="G86" s="8"/>
    </row>
    <row r="87" spans="1:7" x14ac:dyDescent="0.2">
      <c r="B87" s="8"/>
      <c r="C87" s="8"/>
      <c r="D87" s="8"/>
      <c r="E87" s="8"/>
      <c r="F87" s="8"/>
      <c r="G87" s="8"/>
    </row>
    <row r="88" spans="1:7" x14ac:dyDescent="0.2">
      <c r="B88" s="8"/>
      <c r="C88" s="8"/>
      <c r="D88" s="8"/>
      <c r="E88" s="8"/>
      <c r="F88" s="8"/>
      <c r="G88" s="8"/>
    </row>
    <row r="89" spans="1:7" x14ac:dyDescent="0.2">
      <c r="B89" s="8"/>
      <c r="C89" s="8"/>
      <c r="D89" s="8"/>
      <c r="E89" s="8"/>
      <c r="F89" s="8"/>
      <c r="G89" s="8"/>
    </row>
    <row r="90" spans="1:7" x14ac:dyDescent="0.2">
      <c r="G90" s="8"/>
    </row>
    <row r="91" spans="1:7" x14ac:dyDescent="0.2">
      <c r="G91" s="8"/>
    </row>
    <row r="92" spans="1:7" x14ac:dyDescent="0.2">
      <c r="G92" s="8"/>
    </row>
    <row r="93" spans="1:7" x14ac:dyDescent="0.2">
      <c r="G93" s="8"/>
    </row>
    <row r="94" spans="1:7" x14ac:dyDescent="0.2">
      <c r="G94" s="8"/>
    </row>
    <row r="95" spans="1:7" x14ac:dyDescent="0.2">
      <c r="G95" s="8"/>
    </row>
    <row r="96" spans="1:7" x14ac:dyDescent="0.2">
      <c r="G96" s="8"/>
    </row>
    <row r="97" spans="7:7" x14ac:dyDescent="0.2">
      <c r="G97" s="8"/>
    </row>
    <row r="98" spans="7:7" x14ac:dyDescent="0.2">
      <c r="G98" s="8"/>
    </row>
    <row r="99" spans="7:7" x14ac:dyDescent="0.2">
      <c r="G99" s="8"/>
    </row>
    <row r="100" spans="7:7" x14ac:dyDescent="0.2">
      <c r="G100" s="8"/>
    </row>
    <row r="101" spans="7:7" x14ac:dyDescent="0.2">
      <c r="G101" s="8"/>
    </row>
    <row r="102" spans="7:7" x14ac:dyDescent="0.2">
      <c r="G102" s="8"/>
    </row>
    <row r="103" spans="7:7" x14ac:dyDescent="0.2">
      <c r="G103" s="8"/>
    </row>
    <row r="104" spans="7:7" x14ac:dyDescent="0.2">
      <c r="G104" s="8"/>
    </row>
    <row r="105" spans="7:7" x14ac:dyDescent="0.2">
      <c r="G105" s="8"/>
    </row>
    <row r="106" spans="7:7" x14ac:dyDescent="0.2">
      <c r="G106" s="8"/>
    </row>
    <row r="107" spans="7:7" x14ac:dyDescent="0.2">
      <c r="G107" s="8"/>
    </row>
    <row r="108" spans="7:7" x14ac:dyDescent="0.2">
      <c r="G108" s="8"/>
    </row>
    <row r="109" spans="7:7" x14ac:dyDescent="0.2">
      <c r="G109" s="8"/>
    </row>
    <row r="110" spans="7:7" x14ac:dyDescent="0.2">
      <c r="G110" s="8"/>
    </row>
    <row r="111" spans="7:7" x14ac:dyDescent="0.2">
      <c r="G111" s="8"/>
    </row>
    <row r="112" spans="7:7" x14ac:dyDescent="0.2">
      <c r="G112" s="8"/>
    </row>
    <row r="113" spans="7:7" x14ac:dyDescent="0.2">
      <c r="G113" s="8"/>
    </row>
    <row r="114" spans="7:7" x14ac:dyDescent="0.2">
      <c r="G114" s="8"/>
    </row>
    <row r="115" spans="7:7" x14ac:dyDescent="0.2">
      <c r="G115" s="8"/>
    </row>
    <row r="116" spans="7:7" x14ac:dyDescent="0.2">
      <c r="G116" s="8"/>
    </row>
    <row r="117" spans="7:7" x14ac:dyDescent="0.2">
      <c r="G117" s="8"/>
    </row>
    <row r="118" spans="7:7" x14ac:dyDescent="0.2">
      <c r="G118" s="8"/>
    </row>
    <row r="119" spans="7:7" x14ac:dyDescent="0.2">
      <c r="G119" s="8"/>
    </row>
    <row r="120" spans="7:7" x14ac:dyDescent="0.2">
      <c r="G120" s="8"/>
    </row>
    <row r="121" spans="7:7" x14ac:dyDescent="0.2">
      <c r="G121" s="8"/>
    </row>
    <row r="122" spans="7:7" x14ac:dyDescent="0.2">
      <c r="G122" s="8"/>
    </row>
    <row r="123" spans="7:7" x14ac:dyDescent="0.2">
      <c r="G123" s="8"/>
    </row>
    <row r="124" spans="7:7" x14ac:dyDescent="0.2">
      <c r="G124" s="8"/>
    </row>
    <row r="125" spans="7:7" x14ac:dyDescent="0.2">
      <c r="G125" s="8"/>
    </row>
    <row r="126" spans="7:7" x14ac:dyDescent="0.2">
      <c r="G126" s="8"/>
    </row>
    <row r="127" spans="7:7" x14ac:dyDescent="0.2">
      <c r="G127" s="8"/>
    </row>
    <row r="128" spans="7:7" x14ac:dyDescent="0.2">
      <c r="G128" s="8"/>
    </row>
    <row r="129" spans="7:7" x14ac:dyDescent="0.2">
      <c r="G129" s="8"/>
    </row>
    <row r="130" spans="7:7" x14ac:dyDescent="0.2">
      <c r="G130" s="8"/>
    </row>
    <row r="131" spans="7:7" x14ac:dyDescent="0.2">
      <c r="G131" s="8"/>
    </row>
    <row r="132" spans="7:7" x14ac:dyDescent="0.2">
      <c r="G132" s="8"/>
    </row>
    <row r="133" spans="7:7" x14ac:dyDescent="0.2">
      <c r="G133" s="8"/>
    </row>
    <row r="134" spans="7:7" x14ac:dyDescent="0.2">
      <c r="G134" s="8"/>
    </row>
    <row r="135" spans="7:7" x14ac:dyDescent="0.2">
      <c r="G135" s="8"/>
    </row>
    <row r="136" spans="7:7" x14ac:dyDescent="0.2">
      <c r="G136" s="8"/>
    </row>
    <row r="137" spans="7:7" x14ac:dyDescent="0.2">
      <c r="G137" s="8"/>
    </row>
    <row r="138" spans="7:7" x14ac:dyDescent="0.2">
      <c r="G138" s="8"/>
    </row>
    <row r="139" spans="7:7" x14ac:dyDescent="0.2">
      <c r="G139" s="8"/>
    </row>
    <row r="140" spans="7:7" x14ac:dyDescent="0.2">
      <c r="G140" s="8"/>
    </row>
    <row r="141" spans="7:7" x14ac:dyDescent="0.2">
      <c r="G141" s="8"/>
    </row>
    <row r="142" spans="7:7" x14ac:dyDescent="0.2">
      <c r="G142" s="8"/>
    </row>
    <row r="143" spans="7:7" x14ac:dyDescent="0.2">
      <c r="G143" s="8"/>
    </row>
    <row r="144" spans="7:7" x14ac:dyDescent="0.2">
      <c r="G144" s="8"/>
    </row>
    <row r="145" spans="7:7" x14ac:dyDescent="0.2">
      <c r="G145" s="8"/>
    </row>
    <row r="146" spans="7:7" x14ac:dyDescent="0.2">
      <c r="G146" s="8"/>
    </row>
    <row r="147" spans="7:7" x14ac:dyDescent="0.2">
      <c r="G147" s="8"/>
    </row>
    <row r="148" spans="7:7" x14ac:dyDescent="0.2">
      <c r="G148" s="8"/>
    </row>
    <row r="149" spans="7:7" x14ac:dyDescent="0.2">
      <c r="G149" s="8"/>
    </row>
    <row r="150" spans="7:7" x14ac:dyDescent="0.2">
      <c r="G150" s="8"/>
    </row>
    <row r="151" spans="7:7" x14ac:dyDescent="0.2">
      <c r="G151" s="8"/>
    </row>
    <row r="152" spans="7:7" x14ac:dyDescent="0.2">
      <c r="G152" s="8"/>
    </row>
    <row r="153" spans="7:7" x14ac:dyDescent="0.2">
      <c r="G153" s="8"/>
    </row>
    <row r="154" spans="7:7" x14ac:dyDescent="0.2">
      <c r="G154" s="8"/>
    </row>
    <row r="155" spans="7:7" x14ac:dyDescent="0.2">
      <c r="G155" s="8"/>
    </row>
    <row r="156" spans="7:7" x14ac:dyDescent="0.2">
      <c r="G156" s="8"/>
    </row>
    <row r="157" spans="7:7" x14ac:dyDescent="0.2">
      <c r="G157" s="8"/>
    </row>
    <row r="158" spans="7:7" x14ac:dyDescent="0.2">
      <c r="G158" s="8"/>
    </row>
    <row r="159" spans="7:7" x14ac:dyDescent="0.2">
      <c r="G159" s="8"/>
    </row>
    <row r="160" spans="7:7" x14ac:dyDescent="0.2">
      <c r="G160" s="8"/>
    </row>
    <row r="161" spans="7:7" x14ac:dyDescent="0.2">
      <c r="G161" s="8"/>
    </row>
    <row r="162" spans="7:7" x14ac:dyDescent="0.2">
      <c r="G162" s="8"/>
    </row>
    <row r="163" spans="7:7" x14ac:dyDescent="0.2">
      <c r="G163" s="8"/>
    </row>
    <row r="164" spans="7:7" x14ac:dyDescent="0.2">
      <c r="G164" s="8"/>
    </row>
    <row r="165" spans="7:7" x14ac:dyDescent="0.2">
      <c r="G165" s="8"/>
    </row>
    <row r="166" spans="7:7" x14ac:dyDescent="0.2">
      <c r="G166" s="8"/>
    </row>
    <row r="167" spans="7:7" x14ac:dyDescent="0.2">
      <c r="G167" s="8"/>
    </row>
    <row r="168" spans="7:7" x14ac:dyDescent="0.2">
      <c r="G168" s="8"/>
    </row>
    <row r="169" spans="7:7" x14ac:dyDescent="0.2">
      <c r="G169" s="8"/>
    </row>
    <row r="170" spans="7:7" x14ac:dyDescent="0.2">
      <c r="G170" s="8"/>
    </row>
    <row r="171" spans="7:7" x14ac:dyDescent="0.2">
      <c r="G171" s="8"/>
    </row>
    <row r="172" spans="7:7" x14ac:dyDescent="0.2">
      <c r="G172" s="8"/>
    </row>
    <row r="173" spans="7:7" x14ac:dyDescent="0.2">
      <c r="G173" s="8"/>
    </row>
    <row r="174" spans="7:7" x14ac:dyDescent="0.2">
      <c r="G174" s="8"/>
    </row>
    <row r="175" spans="7:7" x14ac:dyDescent="0.2">
      <c r="G175" s="8"/>
    </row>
    <row r="176" spans="7:7" x14ac:dyDescent="0.2">
      <c r="G176" s="8"/>
    </row>
    <row r="177" spans="7:7" x14ac:dyDescent="0.2">
      <c r="G177" s="8"/>
    </row>
    <row r="178" spans="7:7" x14ac:dyDescent="0.2">
      <c r="G178" s="8"/>
    </row>
    <row r="179" spans="7:7" x14ac:dyDescent="0.2">
      <c r="G179" s="8"/>
    </row>
    <row r="180" spans="7:7" x14ac:dyDescent="0.2">
      <c r="G180" s="8"/>
    </row>
    <row r="181" spans="7:7" x14ac:dyDescent="0.2">
      <c r="G181" s="8"/>
    </row>
    <row r="182" spans="7:7" x14ac:dyDescent="0.2">
      <c r="G182" s="8"/>
    </row>
    <row r="183" spans="7:7" x14ac:dyDescent="0.2">
      <c r="G183" s="8"/>
    </row>
    <row r="184" spans="7:7" x14ac:dyDescent="0.2">
      <c r="G184" s="8"/>
    </row>
    <row r="185" spans="7:7" x14ac:dyDescent="0.2">
      <c r="G185" s="8"/>
    </row>
    <row r="186" spans="7:7" x14ac:dyDescent="0.2">
      <c r="G186" s="8"/>
    </row>
    <row r="187" spans="7:7" x14ac:dyDescent="0.2">
      <c r="G187" s="8"/>
    </row>
    <row r="188" spans="7:7" x14ac:dyDescent="0.2">
      <c r="G188" s="8"/>
    </row>
    <row r="189" spans="7:7" x14ac:dyDescent="0.2">
      <c r="G189" s="8"/>
    </row>
    <row r="190" spans="7:7" x14ac:dyDescent="0.2">
      <c r="G190" s="8"/>
    </row>
    <row r="191" spans="7:7" x14ac:dyDescent="0.2">
      <c r="G191" s="8"/>
    </row>
    <row r="192" spans="7:7" x14ac:dyDescent="0.2">
      <c r="G192" s="8"/>
    </row>
    <row r="193" spans="7:7" x14ac:dyDescent="0.2">
      <c r="G193" s="8"/>
    </row>
    <row r="194" spans="7:7" x14ac:dyDescent="0.2">
      <c r="G194" s="8"/>
    </row>
    <row r="195" spans="7:7" x14ac:dyDescent="0.2">
      <c r="G195" s="8"/>
    </row>
    <row r="196" spans="7:7" x14ac:dyDescent="0.2">
      <c r="G196" s="8"/>
    </row>
    <row r="197" spans="7:7" x14ac:dyDescent="0.2">
      <c r="G197" s="8"/>
    </row>
    <row r="198" spans="7:7" x14ac:dyDescent="0.2">
      <c r="G198" s="8"/>
    </row>
    <row r="199" spans="7:7" x14ac:dyDescent="0.2">
      <c r="G199" s="8"/>
    </row>
    <row r="200" spans="7:7" x14ac:dyDescent="0.2">
      <c r="G200" s="8"/>
    </row>
    <row r="201" spans="7:7" x14ac:dyDescent="0.2">
      <c r="G201" s="8"/>
    </row>
    <row r="202" spans="7:7" x14ac:dyDescent="0.2">
      <c r="G202" s="8"/>
    </row>
    <row r="203" spans="7:7" x14ac:dyDescent="0.2">
      <c r="G203" s="8"/>
    </row>
    <row r="204" spans="7:7" x14ac:dyDescent="0.2">
      <c r="G204" s="8"/>
    </row>
    <row r="205" spans="7:7" x14ac:dyDescent="0.2">
      <c r="G205" s="8"/>
    </row>
    <row r="206" spans="7:7" x14ac:dyDescent="0.2">
      <c r="G206" s="8"/>
    </row>
    <row r="207" spans="7:7" x14ac:dyDescent="0.2">
      <c r="G207" s="8"/>
    </row>
    <row r="208" spans="7:7" x14ac:dyDescent="0.2">
      <c r="G208" s="8"/>
    </row>
    <row r="209" spans="7:7" x14ac:dyDescent="0.2">
      <c r="G209" s="8"/>
    </row>
    <row r="210" spans="7:7" x14ac:dyDescent="0.2">
      <c r="G210" s="8"/>
    </row>
    <row r="211" spans="7:7" x14ac:dyDescent="0.2">
      <c r="G211" s="8"/>
    </row>
    <row r="212" spans="7:7" x14ac:dyDescent="0.2">
      <c r="G212" s="8"/>
    </row>
    <row r="213" spans="7:7" x14ac:dyDescent="0.2">
      <c r="G213" s="8"/>
    </row>
    <row r="214" spans="7:7" x14ac:dyDescent="0.2">
      <c r="G214" s="8"/>
    </row>
    <row r="215" spans="7:7" x14ac:dyDescent="0.2">
      <c r="G215" s="8"/>
    </row>
    <row r="216" spans="7:7" x14ac:dyDescent="0.2">
      <c r="G216" s="8"/>
    </row>
    <row r="217" spans="7:7" x14ac:dyDescent="0.2">
      <c r="G217" s="8"/>
    </row>
    <row r="218" spans="7:7" x14ac:dyDescent="0.2">
      <c r="G218" s="8"/>
    </row>
    <row r="219" spans="7:7" x14ac:dyDescent="0.2">
      <c r="G219" s="8"/>
    </row>
    <row r="220" spans="7:7" x14ac:dyDescent="0.2">
      <c r="G220" s="8"/>
    </row>
    <row r="221" spans="7:7" x14ac:dyDescent="0.2">
      <c r="G221" s="8"/>
    </row>
    <row r="222" spans="7:7" x14ac:dyDescent="0.2">
      <c r="G222" s="8"/>
    </row>
    <row r="223" spans="7:7" x14ac:dyDescent="0.2">
      <c r="G223" s="8"/>
    </row>
    <row r="224" spans="7:7" x14ac:dyDescent="0.2">
      <c r="G224" s="8"/>
    </row>
    <row r="225" spans="7:7" x14ac:dyDescent="0.2">
      <c r="G225" s="8"/>
    </row>
    <row r="226" spans="7:7" x14ac:dyDescent="0.2">
      <c r="G226" s="8"/>
    </row>
    <row r="227" spans="7:7" x14ac:dyDescent="0.2">
      <c r="G227" s="8"/>
    </row>
    <row r="228" spans="7:7" x14ac:dyDescent="0.2">
      <c r="G228" s="8"/>
    </row>
    <row r="229" spans="7:7" x14ac:dyDescent="0.2">
      <c r="G229" s="8"/>
    </row>
    <row r="230" spans="7:7" x14ac:dyDescent="0.2">
      <c r="G230" s="8"/>
    </row>
    <row r="231" spans="7:7" x14ac:dyDescent="0.2">
      <c r="G231" s="8"/>
    </row>
    <row r="232" spans="7:7" x14ac:dyDescent="0.2">
      <c r="G232" s="8"/>
    </row>
    <row r="233" spans="7:7" x14ac:dyDescent="0.2">
      <c r="G233" s="8"/>
    </row>
    <row r="234" spans="7:7" x14ac:dyDescent="0.2">
      <c r="G234" s="8"/>
    </row>
    <row r="235" spans="7:7" x14ac:dyDescent="0.2">
      <c r="G235" s="8"/>
    </row>
    <row r="236" spans="7:7" x14ac:dyDescent="0.2">
      <c r="G236" s="8"/>
    </row>
    <row r="237" spans="7:7" x14ac:dyDescent="0.2">
      <c r="G237" s="8"/>
    </row>
    <row r="238" spans="7:7" x14ac:dyDescent="0.2">
      <c r="G238" s="8"/>
    </row>
    <row r="239" spans="7:7" x14ac:dyDescent="0.2">
      <c r="G239" s="8"/>
    </row>
    <row r="240" spans="7:7" x14ac:dyDescent="0.2">
      <c r="G240" s="8"/>
    </row>
    <row r="241" spans="7:7" x14ac:dyDescent="0.2">
      <c r="G241" s="8"/>
    </row>
    <row r="242" spans="7:7" x14ac:dyDescent="0.2">
      <c r="G242" s="8"/>
    </row>
    <row r="243" spans="7:7" x14ac:dyDescent="0.2">
      <c r="G243" s="8"/>
    </row>
    <row r="244" spans="7:7" x14ac:dyDescent="0.2">
      <c r="G244" s="8"/>
    </row>
    <row r="245" spans="7:7" x14ac:dyDescent="0.2">
      <c r="G245" s="8"/>
    </row>
    <row r="246" spans="7:7" x14ac:dyDescent="0.2">
      <c r="G246" s="8"/>
    </row>
    <row r="247" spans="7:7" x14ac:dyDescent="0.2">
      <c r="G247" s="8"/>
    </row>
    <row r="248" spans="7:7" x14ac:dyDescent="0.2">
      <c r="G248" s="8"/>
    </row>
    <row r="249" spans="7:7" x14ac:dyDescent="0.2">
      <c r="G249" s="8"/>
    </row>
    <row r="250" spans="7:7" x14ac:dyDescent="0.2">
      <c r="G250" s="8"/>
    </row>
    <row r="251" spans="7:7" x14ac:dyDescent="0.2">
      <c r="G251" s="8"/>
    </row>
    <row r="252" spans="7:7" x14ac:dyDescent="0.2">
      <c r="G252" s="8"/>
    </row>
    <row r="253" spans="7:7" x14ac:dyDescent="0.2">
      <c r="G253" s="8"/>
    </row>
    <row r="254" spans="7:7" x14ac:dyDescent="0.2">
      <c r="G254" s="8"/>
    </row>
    <row r="255" spans="7:7" x14ac:dyDescent="0.2">
      <c r="G255" s="8"/>
    </row>
    <row r="256" spans="7:7" x14ac:dyDescent="0.2">
      <c r="G256" s="8"/>
    </row>
    <row r="257" spans="7:7" x14ac:dyDescent="0.2">
      <c r="G257" s="8"/>
    </row>
    <row r="258" spans="7:7" x14ac:dyDescent="0.2">
      <c r="G258" s="8"/>
    </row>
    <row r="259" spans="7:7" x14ac:dyDescent="0.2">
      <c r="G259" s="8"/>
    </row>
    <row r="260" spans="7:7" x14ac:dyDescent="0.2">
      <c r="G260" s="8"/>
    </row>
    <row r="261" spans="7:7" x14ac:dyDescent="0.2">
      <c r="G261" s="8"/>
    </row>
    <row r="262" spans="7:7" x14ac:dyDescent="0.2">
      <c r="G262" s="8"/>
    </row>
    <row r="263" spans="7:7" x14ac:dyDescent="0.2">
      <c r="G263" s="8"/>
    </row>
    <row r="264" spans="7:7" x14ac:dyDescent="0.2">
      <c r="G264" s="8"/>
    </row>
    <row r="265" spans="7:7" x14ac:dyDescent="0.2">
      <c r="G265" s="8"/>
    </row>
    <row r="266" spans="7:7" x14ac:dyDescent="0.2">
      <c r="G266" s="8"/>
    </row>
    <row r="267" spans="7:7" x14ac:dyDescent="0.2">
      <c r="G267" s="8"/>
    </row>
    <row r="268" spans="7:7" x14ac:dyDescent="0.2">
      <c r="G268" s="8"/>
    </row>
    <row r="269" spans="7:7" x14ac:dyDescent="0.2">
      <c r="G269" s="8"/>
    </row>
    <row r="270" spans="7:7" x14ac:dyDescent="0.2">
      <c r="G270" s="8"/>
    </row>
    <row r="271" spans="7:7" x14ac:dyDescent="0.2">
      <c r="G271" s="8"/>
    </row>
    <row r="272" spans="7:7" x14ac:dyDescent="0.2">
      <c r="G272" s="8"/>
    </row>
    <row r="273" spans="7:7" x14ac:dyDescent="0.2">
      <c r="G273" s="8"/>
    </row>
    <row r="274" spans="7:7" x14ac:dyDescent="0.2">
      <c r="G274" s="8"/>
    </row>
    <row r="275" spans="7:7" x14ac:dyDescent="0.2">
      <c r="G275" s="8"/>
    </row>
    <row r="276" spans="7:7" x14ac:dyDescent="0.2">
      <c r="G276" s="8"/>
    </row>
    <row r="277" spans="7:7" x14ac:dyDescent="0.2">
      <c r="G277" s="8"/>
    </row>
    <row r="278" spans="7:7" x14ac:dyDescent="0.2">
      <c r="G278" s="8"/>
    </row>
    <row r="279" spans="7:7" x14ac:dyDescent="0.2">
      <c r="G279" s="8"/>
    </row>
    <row r="280" spans="7:7" x14ac:dyDescent="0.2">
      <c r="G280" s="8"/>
    </row>
    <row r="281" spans="7:7" x14ac:dyDescent="0.2">
      <c r="G281" s="8"/>
    </row>
    <row r="282" spans="7:7" x14ac:dyDescent="0.2">
      <c r="G282" s="8"/>
    </row>
    <row r="283" spans="7:7" x14ac:dyDescent="0.2">
      <c r="G283" s="8"/>
    </row>
    <row r="284" spans="7:7" x14ac:dyDescent="0.2">
      <c r="G284" s="8"/>
    </row>
    <row r="285" spans="7:7" x14ac:dyDescent="0.2">
      <c r="G285" s="8"/>
    </row>
    <row r="286" spans="7:7" x14ac:dyDescent="0.2">
      <c r="G286" s="8"/>
    </row>
    <row r="287" spans="7:7" x14ac:dyDescent="0.2">
      <c r="G287" s="8"/>
    </row>
    <row r="288" spans="7:7" x14ac:dyDescent="0.2">
      <c r="G288" s="8"/>
    </row>
    <row r="289" spans="7:7" x14ac:dyDescent="0.2">
      <c r="G289" s="8"/>
    </row>
    <row r="290" spans="7:7" x14ac:dyDescent="0.2">
      <c r="G290" s="8"/>
    </row>
    <row r="291" spans="7:7" x14ac:dyDescent="0.2">
      <c r="G291" s="8"/>
    </row>
    <row r="292" spans="7:7" x14ac:dyDescent="0.2">
      <c r="G292" s="8"/>
    </row>
    <row r="293" spans="7:7" x14ac:dyDescent="0.2">
      <c r="G293" s="8"/>
    </row>
    <row r="294" spans="7:7" x14ac:dyDescent="0.2">
      <c r="G294" s="8"/>
    </row>
    <row r="295" spans="7:7" x14ac:dyDescent="0.2">
      <c r="G295" s="8"/>
    </row>
    <row r="296" spans="7:7" x14ac:dyDescent="0.2">
      <c r="G296" s="8"/>
    </row>
    <row r="297" spans="7:7" x14ac:dyDescent="0.2">
      <c r="G297" s="8"/>
    </row>
    <row r="298" spans="7:7" x14ac:dyDescent="0.2">
      <c r="G298" s="8"/>
    </row>
    <row r="299" spans="7:7" x14ac:dyDescent="0.2">
      <c r="G299" s="8"/>
    </row>
    <row r="300" spans="7:7" x14ac:dyDescent="0.2">
      <c r="G300" s="8"/>
    </row>
    <row r="301" spans="7:7" x14ac:dyDescent="0.2">
      <c r="G301" s="8"/>
    </row>
    <row r="302" spans="7:7" x14ac:dyDescent="0.2">
      <c r="G302" s="8"/>
    </row>
    <row r="303" spans="7:7" x14ac:dyDescent="0.2">
      <c r="G303" s="8"/>
    </row>
    <row r="304" spans="7:7" x14ac:dyDescent="0.2">
      <c r="G304" s="8"/>
    </row>
    <row r="305" spans="7:7" x14ac:dyDescent="0.2">
      <c r="G305" s="8"/>
    </row>
    <row r="306" spans="7:7" x14ac:dyDescent="0.2">
      <c r="G306" s="8"/>
    </row>
    <row r="307" spans="7:7" x14ac:dyDescent="0.2">
      <c r="G307" s="8"/>
    </row>
    <row r="308" spans="7:7" x14ac:dyDescent="0.2">
      <c r="G308" s="8"/>
    </row>
    <row r="309" spans="7:7" x14ac:dyDescent="0.2">
      <c r="G309" s="8"/>
    </row>
    <row r="310" spans="7:7" x14ac:dyDescent="0.2">
      <c r="G310" s="8"/>
    </row>
    <row r="311" spans="7:7" x14ac:dyDescent="0.2">
      <c r="G311" s="8"/>
    </row>
    <row r="312" spans="7:7" x14ac:dyDescent="0.2">
      <c r="G312" s="8"/>
    </row>
    <row r="313" spans="7:7" x14ac:dyDescent="0.2">
      <c r="G313" s="8"/>
    </row>
    <row r="314" spans="7:7" x14ac:dyDescent="0.2">
      <c r="G314" s="8"/>
    </row>
    <row r="315" spans="7:7" x14ac:dyDescent="0.2">
      <c r="G315" s="8"/>
    </row>
    <row r="316" spans="7:7" x14ac:dyDescent="0.2">
      <c r="G316" s="8"/>
    </row>
    <row r="317" spans="7:7" x14ac:dyDescent="0.2">
      <c r="G317" s="8"/>
    </row>
    <row r="318" spans="7:7" x14ac:dyDescent="0.2">
      <c r="G318" s="8"/>
    </row>
    <row r="319" spans="7:7" x14ac:dyDescent="0.2">
      <c r="G319" s="8"/>
    </row>
    <row r="320" spans="7:7" x14ac:dyDescent="0.2">
      <c r="G320" s="8"/>
    </row>
    <row r="321" spans="7:7" x14ac:dyDescent="0.2">
      <c r="G321" s="8"/>
    </row>
    <row r="322" spans="7:7" x14ac:dyDescent="0.2">
      <c r="G322" s="8"/>
    </row>
    <row r="323" spans="7:7" x14ac:dyDescent="0.2">
      <c r="G323" s="8"/>
    </row>
    <row r="324" spans="7:7" x14ac:dyDescent="0.2">
      <c r="G324" s="8"/>
    </row>
    <row r="325" spans="7:7" x14ac:dyDescent="0.2">
      <c r="G325" s="8"/>
    </row>
    <row r="326" spans="7:7" x14ac:dyDescent="0.2">
      <c r="G326" s="8"/>
    </row>
    <row r="327" spans="7:7" x14ac:dyDescent="0.2">
      <c r="G327" s="8"/>
    </row>
    <row r="328" spans="7:7" x14ac:dyDescent="0.2">
      <c r="G328" s="8"/>
    </row>
    <row r="329" spans="7:7" x14ac:dyDescent="0.2">
      <c r="G329" s="8"/>
    </row>
    <row r="330" spans="7:7" x14ac:dyDescent="0.2">
      <c r="G330" s="8"/>
    </row>
    <row r="331" spans="7:7" x14ac:dyDescent="0.2">
      <c r="G331" s="8"/>
    </row>
    <row r="332" spans="7:7" x14ac:dyDescent="0.2">
      <c r="G332" s="8"/>
    </row>
    <row r="333" spans="7:7" x14ac:dyDescent="0.2">
      <c r="G333" s="8"/>
    </row>
    <row r="334" spans="7:7" x14ac:dyDescent="0.2">
      <c r="G334" s="8"/>
    </row>
    <row r="335" spans="7:7" x14ac:dyDescent="0.2">
      <c r="G335" s="8"/>
    </row>
    <row r="336" spans="7:7" x14ac:dyDescent="0.2">
      <c r="G336" s="8"/>
    </row>
    <row r="337" spans="7:7" x14ac:dyDescent="0.2">
      <c r="G337" s="8"/>
    </row>
    <row r="338" spans="7:7" x14ac:dyDescent="0.2">
      <c r="G338" s="8"/>
    </row>
    <row r="339" spans="7:7" x14ac:dyDescent="0.2">
      <c r="G339" s="8"/>
    </row>
    <row r="340" spans="7:7" x14ac:dyDescent="0.2">
      <c r="G340" s="8"/>
    </row>
    <row r="341" spans="7:7" x14ac:dyDescent="0.2">
      <c r="G341" s="8"/>
    </row>
    <row r="342" spans="7:7" x14ac:dyDescent="0.2">
      <c r="G342" s="8"/>
    </row>
    <row r="343" spans="7:7" x14ac:dyDescent="0.2">
      <c r="G343" s="8"/>
    </row>
    <row r="344" spans="7:7" x14ac:dyDescent="0.2">
      <c r="G344" s="8"/>
    </row>
    <row r="345" spans="7:7" x14ac:dyDescent="0.2">
      <c r="G345" s="8"/>
    </row>
    <row r="346" spans="7:7" x14ac:dyDescent="0.2">
      <c r="G346" s="8"/>
    </row>
    <row r="347" spans="7:7" x14ac:dyDescent="0.2">
      <c r="G347" s="8"/>
    </row>
    <row r="348" spans="7:7" x14ac:dyDescent="0.2">
      <c r="G348" s="8"/>
    </row>
    <row r="349" spans="7:7" x14ac:dyDescent="0.2">
      <c r="G349" s="8"/>
    </row>
    <row r="350" spans="7:7" x14ac:dyDescent="0.2">
      <c r="G350" s="8"/>
    </row>
    <row r="351" spans="7:7" x14ac:dyDescent="0.2">
      <c r="G351" s="8"/>
    </row>
    <row r="352" spans="7:7" x14ac:dyDescent="0.2">
      <c r="G352" s="8"/>
    </row>
    <row r="353" spans="7:7" x14ac:dyDescent="0.2">
      <c r="G353" s="8"/>
    </row>
    <row r="354" spans="7:7" x14ac:dyDescent="0.2">
      <c r="G354" s="8"/>
    </row>
    <row r="355" spans="7:7" x14ac:dyDescent="0.2">
      <c r="G355" s="8"/>
    </row>
    <row r="356" spans="7:7" x14ac:dyDescent="0.2">
      <c r="G356" s="8"/>
    </row>
    <row r="357" spans="7:7" x14ac:dyDescent="0.2">
      <c r="G357" s="8"/>
    </row>
    <row r="358" spans="7:7" x14ac:dyDescent="0.2">
      <c r="G358" s="8"/>
    </row>
    <row r="359" spans="7:7" x14ac:dyDescent="0.2">
      <c r="G359" s="8"/>
    </row>
    <row r="360" spans="7:7" x14ac:dyDescent="0.2">
      <c r="G360" s="8"/>
    </row>
    <row r="361" spans="7:7" x14ac:dyDescent="0.2">
      <c r="G361" s="8"/>
    </row>
    <row r="362" spans="7:7" x14ac:dyDescent="0.2">
      <c r="G362" s="8"/>
    </row>
    <row r="363" spans="7:7" x14ac:dyDescent="0.2">
      <c r="G363" s="8"/>
    </row>
    <row r="364" spans="7:7" x14ac:dyDescent="0.2">
      <c r="G364" s="8"/>
    </row>
    <row r="365" spans="7:7" x14ac:dyDescent="0.2">
      <c r="G365" s="8"/>
    </row>
    <row r="366" spans="7:7" x14ac:dyDescent="0.2">
      <c r="G366" s="8"/>
    </row>
    <row r="367" spans="7:7" x14ac:dyDescent="0.2">
      <c r="G367" s="8"/>
    </row>
    <row r="368" spans="7:7" x14ac:dyDescent="0.2">
      <c r="G368" s="8"/>
    </row>
    <row r="369" spans="7:7" x14ac:dyDescent="0.2">
      <c r="G369" s="8"/>
    </row>
    <row r="370" spans="7:7" x14ac:dyDescent="0.2">
      <c r="G370" s="8"/>
    </row>
    <row r="371" spans="7:7" x14ac:dyDescent="0.2">
      <c r="G371" s="8"/>
    </row>
    <row r="372" spans="7:7" x14ac:dyDescent="0.2">
      <c r="G372" s="8"/>
    </row>
    <row r="373" spans="7:7" x14ac:dyDescent="0.2">
      <c r="G373" s="8"/>
    </row>
    <row r="374" spans="7:7" x14ac:dyDescent="0.2">
      <c r="G374" s="8"/>
    </row>
    <row r="375" spans="7:7" x14ac:dyDescent="0.2">
      <c r="G375" s="8"/>
    </row>
    <row r="376" spans="7:7" x14ac:dyDescent="0.2">
      <c r="G376" s="8"/>
    </row>
    <row r="377" spans="7:7" x14ac:dyDescent="0.2">
      <c r="G377" s="8"/>
    </row>
    <row r="378" spans="7:7" x14ac:dyDescent="0.2">
      <c r="G378" s="8"/>
    </row>
    <row r="379" spans="7:7" x14ac:dyDescent="0.2">
      <c r="G379" s="8"/>
    </row>
    <row r="380" spans="7:7" x14ac:dyDescent="0.2">
      <c r="G380" s="8"/>
    </row>
    <row r="381" spans="7:7" x14ac:dyDescent="0.2">
      <c r="G381" s="8"/>
    </row>
    <row r="382" spans="7:7" x14ac:dyDescent="0.2">
      <c r="G382" s="8"/>
    </row>
    <row r="383" spans="7:7" x14ac:dyDescent="0.2">
      <c r="G383" s="8"/>
    </row>
    <row r="384" spans="7:7" x14ac:dyDescent="0.2">
      <c r="G384" s="8"/>
    </row>
    <row r="385" spans="7:7" x14ac:dyDescent="0.2">
      <c r="G385" s="8"/>
    </row>
    <row r="386" spans="7:7" x14ac:dyDescent="0.2">
      <c r="G386" s="8"/>
    </row>
    <row r="387" spans="7:7" x14ac:dyDescent="0.2">
      <c r="G387" s="8"/>
    </row>
    <row r="388" spans="7:7" x14ac:dyDescent="0.2">
      <c r="G388" s="8"/>
    </row>
    <row r="389" spans="7:7" x14ac:dyDescent="0.2">
      <c r="G389" s="8"/>
    </row>
    <row r="390" spans="7:7" x14ac:dyDescent="0.2">
      <c r="G390" s="8"/>
    </row>
    <row r="391" spans="7:7" x14ac:dyDescent="0.2">
      <c r="G391" s="8"/>
    </row>
    <row r="392" spans="7:7" x14ac:dyDescent="0.2">
      <c r="G392" s="8"/>
    </row>
    <row r="393" spans="7:7" x14ac:dyDescent="0.2">
      <c r="G393" s="8"/>
    </row>
    <row r="394" spans="7:7" x14ac:dyDescent="0.2">
      <c r="G394" s="8"/>
    </row>
    <row r="395" spans="7:7" x14ac:dyDescent="0.2">
      <c r="G395" s="8"/>
    </row>
    <row r="396" spans="7:7" x14ac:dyDescent="0.2">
      <c r="G396" s="8"/>
    </row>
    <row r="397" spans="7:7" x14ac:dyDescent="0.2">
      <c r="G397" s="8"/>
    </row>
    <row r="398" spans="7:7" x14ac:dyDescent="0.2">
      <c r="G398" s="8"/>
    </row>
    <row r="399" spans="7:7" x14ac:dyDescent="0.2">
      <c r="G399" s="8"/>
    </row>
    <row r="400" spans="7:7" x14ac:dyDescent="0.2">
      <c r="G400" s="8"/>
    </row>
    <row r="401" spans="7:7" x14ac:dyDescent="0.2">
      <c r="G401" s="8"/>
    </row>
    <row r="402" spans="7:7" x14ac:dyDescent="0.2">
      <c r="G402" s="8"/>
    </row>
    <row r="403" spans="7:7" x14ac:dyDescent="0.2">
      <c r="G403" s="8"/>
    </row>
    <row r="404" spans="7:7" x14ac:dyDescent="0.2">
      <c r="G404" s="8"/>
    </row>
    <row r="405" spans="7:7" x14ac:dyDescent="0.2">
      <c r="G405" s="8"/>
    </row>
    <row r="406" spans="7:7" x14ac:dyDescent="0.2">
      <c r="G406" s="8"/>
    </row>
    <row r="407" spans="7:7" x14ac:dyDescent="0.2">
      <c r="G407" s="8"/>
    </row>
    <row r="408" spans="7:7" x14ac:dyDescent="0.2">
      <c r="G408" s="8"/>
    </row>
    <row r="409" spans="7:7" x14ac:dyDescent="0.2">
      <c r="G409" s="8"/>
    </row>
    <row r="410" spans="7:7" x14ac:dyDescent="0.2">
      <c r="G410" s="8"/>
    </row>
    <row r="411" spans="7:7" x14ac:dyDescent="0.2">
      <c r="G411" s="8"/>
    </row>
    <row r="412" spans="7:7" x14ac:dyDescent="0.2">
      <c r="G412" s="8"/>
    </row>
    <row r="413" spans="7:7" x14ac:dyDescent="0.2">
      <c r="G413" s="8"/>
    </row>
    <row r="414" spans="7:7" x14ac:dyDescent="0.2">
      <c r="G414" s="8"/>
    </row>
    <row r="415" spans="7:7" x14ac:dyDescent="0.2">
      <c r="G415" s="8"/>
    </row>
    <row r="416" spans="7:7" x14ac:dyDescent="0.2">
      <c r="G416" s="8"/>
    </row>
    <row r="417" spans="7:7" x14ac:dyDescent="0.2">
      <c r="G417" s="8"/>
    </row>
    <row r="418" spans="7:7" x14ac:dyDescent="0.2">
      <c r="G418" s="8"/>
    </row>
    <row r="419" spans="7:7" x14ac:dyDescent="0.2">
      <c r="G419" s="8"/>
    </row>
    <row r="420" spans="7:7" x14ac:dyDescent="0.2">
      <c r="G420" s="8"/>
    </row>
    <row r="421" spans="7:7" x14ac:dyDescent="0.2">
      <c r="G421" s="8"/>
    </row>
    <row r="422" spans="7:7" x14ac:dyDescent="0.2">
      <c r="G422" s="8"/>
    </row>
    <row r="423" spans="7:7" x14ac:dyDescent="0.2">
      <c r="G423" s="8"/>
    </row>
    <row r="424" spans="7:7" x14ac:dyDescent="0.2">
      <c r="G424" s="8"/>
    </row>
    <row r="425" spans="7:7" x14ac:dyDescent="0.2">
      <c r="G425" s="8"/>
    </row>
    <row r="426" spans="7:7" x14ac:dyDescent="0.2">
      <c r="G426" s="8"/>
    </row>
    <row r="427" spans="7:7" x14ac:dyDescent="0.2">
      <c r="G427" s="8"/>
    </row>
    <row r="428" spans="7:7" x14ac:dyDescent="0.2">
      <c r="G428" s="8"/>
    </row>
    <row r="429" spans="7:7" x14ac:dyDescent="0.2">
      <c r="G429" s="8"/>
    </row>
    <row r="430" spans="7:7" x14ac:dyDescent="0.2">
      <c r="G430" s="8"/>
    </row>
    <row r="431" spans="7:7" x14ac:dyDescent="0.2">
      <c r="G431" s="8"/>
    </row>
    <row r="432" spans="7:7" x14ac:dyDescent="0.2">
      <c r="G432" s="8"/>
    </row>
    <row r="433" spans="7:7" x14ac:dyDescent="0.2">
      <c r="G433" s="8"/>
    </row>
    <row r="434" spans="7:7" x14ac:dyDescent="0.2">
      <c r="G434" s="8"/>
    </row>
    <row r="435" spans="7:7" x14ac:dyDescent="0.2">
      <c r="G435" s="8"/>
    </row>
    <row r="436" spans="7:7" x14ac:dyDescent="0.2">
      <c r="G436" s="8"/>
    </row>
    <row r="437" spans="7:7" x14ac:dyDescent="0.2">
      <c r="G437" s="8"/>
    </row>
    <row r="438" spans="7:7" x14ac:dyDescent="0.2">
      <c r="G438" s="8"/>
    </row>
    <row r="439" spans="7:7" x14ac:dyDescent="0.2">
      <c r="G439" s="8"/>
    </row>
    <row r="440" spans="7:7" x14ac:dyDescent="0.2">
      <c r="G440" s="8"/>
    </row>
    <row r="441" spans="7:7" x14ac:dyDescent="0.2">
      <c r="G441" s="8"/>
    </row>
    <row r="442" spans="7:7" x14ac:dyDescent="0.2">
      <c r="G442" s="8"/>
    </row>
    <row r="443" spans="7:7" x14ac:dyDescent="0.2">
      <c r="G443" s="8"/>
    </row>
    <row r="444" spans="7:7" x14ac:dyDescent="0.2">
      <c r="G444" s="8"/>
    </row>
    <row r="445" spans="7:7" x14ac:dyDescent="0.2">
      <c r="G445" s="8"/>
    </row>
    <row r="446" spans="7:7" x14ac:dyDescent="0.2">
      <c r="G446" s="8"/>
    </row>
    <row r="447" spans="7:7" x14ac:dyDescent="0.2">
      <c r="G447" s="8"/>
    </row>
    <row r="448" spans="7:7" x14ac:dyDescent="0.2">
      <c r="G448" s="8"/>
    </row>
    <row r="449" spans="7:7" x14ac:dyDescent="0.2">
      <c r="G449" s="8"/>
    </row>
    <row r="450" spans="7:7" x14ac:dyDescent="0.2">
      <c r="G450" s="8"/>
    </row>
    <row r="451" spans="7:7" x14ac:dyDescent="0.2">
      <c r="G451" s="8"/>
    </row>
    <row r="452" spans="7:7" x14ac:dyDescent="0.2">
      <c r="G452" s="8"/>
    </row>
    <row r="453" spans="7:7" x14ac:dyDescent="0.2">
      <c r="G453" s="8"/>
    </row>
    <row r="454" spans="7:7" x14ac:dyDescent="0.2">
      <c r="G454" s="8"/>
    </row>
    <row r="455" spans="7:7" x14ac:dyDescent="0.2">
      <c r="G455" s="8"/>
    </row>
    <row r="456" spans="7:7" x14ac:dyDescent="0.2">
      <c r="G456" s="8"/>
    </row>
    <row r="457" spans="7:7" x14ac:dyDescent="0.2">
      <c r="G457" s="8"/>
    </row>
    <row r="458" spans="7:7" x14ac:dyDescent="0.2">
      <c r="G458" s="8"/>
    </row>
    <row r="459" spans="7:7" x14ac:dyDescent="0.2">
      <c r="G459" s="8"/>
    </row>
    <row r="460" spans="7:7" x14ac:dyDescent="0.2">
      <c r="G460" s="8"/>
    </row>
    <row r="461" spans="7:7" x14ac:dyDescent="0.2">
      <c r="G461" s="8"/>
    </row>
    <row r="462" spans="7:7" x14ac:dyDescent="0.2">
      <c r="G462" s="8"/>
    </row>
    <row r="463" spans="7:7" x14ac:dyDescent="0.2">
      <c r="G463" s="8"/>
    </row>
    <row r="464" spans="7:7" x14ac:dyDescent="0.2">
      <c r="G464" s="8"/>
    </row>
    <row r="465" spans="7:7" x14ac:dyDescent="0.2">
      <c r="G465" s="8"/>
    </row>
    <row r="466" spans="7:7" x14ac:dyDescent="0.2">
      <c r="G466" s="8"/>
    </row>
    <row r="467" spans="7:7" x14ac:dyDescent="0.2">
      <c r="G467" s="8"/>
    </row>
    <row r="468" spans="7:7" x14ac:dyDescent="0.2">
      <c r="G468" s="8"/>
    </row>
    <row r="469" spans="7:7" x14ac:dyDescent="0.2">
      <c r="G469" s="8"/>
    </row>
    <row r="470" spans="7:7" x14ac:dyDescent="0.2">
      <c r="G470" s="8"/>
    </row>
    <row r="471" spans="7:7" x14ac:dyDescent="0.2">
      <c r="G471" s="8"/>
    </row>
    <row r="472" spans="7:7" x14ac:dyDescent="0.2">
      <c r="G472" s="8"/>
    </row>
    <row r="473" spans="7:7" x14ac:dyDescent="0.2">
      <c r="G473" s="8"/>
    </row>
    <row r="474" spans="7:7" x14ac:dyDescent="0.2">
      <c r="G474" s="8"/>
    </row>
    <row r="475" spans="7:7" x14ac:dyDescent="0.2">
      <c r="G475" s="8"/>
    </row>
    <row r="476" spans="7:7" x14ac:dyDescent="0.2">
      <c r="G476" s="8"/>
    </row>
    <row r="477" spans="7:7" x14ac:dyDescent="0.2">
      <c r="G477" s="8"/>
    </row>
    <row r="478" spans="7:7" x14ac:dyDescent="0.2">
      <c r="G478" s="8"/>
    </row>
    <row r="479" spans="7:7" x14ac:dyDescent="0.2">
      <c r="G479" s="8"/>
    </row>
    <row r="480" spans="7:7" x14ac:dyDescent="0.2">
      <c r="G480" s="8"/>
    </row>
    <row r="481" spans="7:7" x14ac:dyDescent="0.2">
      <c r="G481" s="8"/>
    </row>
    <row r="482" spans="7:7" x14ac:dyDescent="0.2">
      <c r="G482" s="8"/>
    </row>
    <row r="483" spans="7:7" x14ac:dyDescent="0.2">
      <c r="G483" s="8"/>
    </row>
    <row r="484" spans="7:7" x14ac:dyDescent="0.2">
      <c r="G484" s="8"/>
    </row>
    <row r="485" spans="7:7" x14ac:dyDescent="0.2">
      <c r="G485" s="8"/>
    </row>
    <row r="486" spans="7:7" x14ac:dyDescent="0.2">
      <c r="G486" s="8"/>
    </row>
    <row r="487" spans="7:7" x14ac:dyDescent="0.2">
      <c r="G487" s="8"/>
    </row>
    <row r="488" spans="7:7" x14ac:dyDescent="0.2">
      <c r="G488" s="8"/>
    </row>
    <row r="489" spans="7:7" x14ac:dyDescent="0.2">
      <c r="G489" s="8"/>
    </row>
    <row r="490" spans="7:7" x14ac:dyDescent="0.2">
      <c r="G490" s="8"/>
    </row>
    <row r="491" spans="7:7" x14ac:dyDescent="0.2">
      <c r="G491" s="8"/>
    </row>
    <row r="492" spans="7:7" x14ac:dyDescent="0.2">
      <c r="G492" s="8"/>
    </row>
    <row r="493" spans="7:7" x14ac:dyDescent="0.2">
      <c r="G493" s="8"/>
    </row>
    <row r="494" spans="7:7" x14ac:dyDescent="0.2">
      <c r="G494" s="8"/>
    </row>
    <row r="495" spans="7:7" x14ac:dyDescent="0.2">
      <c r="G495" s="8"/>
    </row>
    <row r="496" spans="7:7" x14ac:dyDescent="0.2">
      <c r="G496" s="8"/>
    </row>
    <row r="497" spans="7:7" x14ac:dyDescent="0.2">
      <c r="G497" s="8"/>
    </row>
    <row r="498" spans="7:7" x14ac:dyDescent="0.2">
      <c r="G498" s="8"/>
    </row>
    <row r="499" spans="7:7" x14ac:dyDescent="0.2">
      <c r="G499" s="8"/>
    </row>
    <row r="500" spans="7:7" x14ac:dyDescent="0.2">
      <c r="G500" s="8"/>
    </row>
    <row r="501" spans="7:7" x14ac:dyDescent="0.2">
      <c r="G501" s="8"/>
    </row>
    <row r="502" spans="7:7" x14ac:dyDescent="0.2">
      <c r="G502" s="8"/>
    </row>
    <row r="503" spans="7:7" x14ac:dyDescent="0.2">
      <c r="G503" s="8"/>
    </row>
    <row r="504" spans="7:7" x14ac:dyDescent="0.2">
      <c r="G504" s="8"/>
    </row>
    <row r="505" spans="7:7" x14ac:dyDescent="0.2">
      <c r="G505" s="8"/>
    </row>
    <row r="506" spans="7:7" x14ac:dyDescent="0.2">
      <c r="G506" s="8"/>
    </row>
    <row r="507" spans="7:7" x14ac:dyDescent="0.2">
      <c r="G507" s="8"/>
    </row>
    <row r="508" spans="7:7" x14ac:dyDescent="0.2">
      <c r="G508" s="8"/>
    </row>
    <row r="509" spans="7:7" x14ac:dyDescent="0.2">
      <c r="G509" s="8"/>
    </row>
    <row r="510" spans="7:7" x14ac:dyDescent="0.2">
      <c r="G510" s="8"/>
    </row>
    <row r="511" spans="7:7" x14ac:dyDescent="0.2">
      <c r="G511" s="8"/>
    </row>
    <row r="512" spans="7:7" x14ac:dyDescent="0.2">
      <c r="G512" s="8"/>
    </row>
    <row r="513" spans="7:7" x14ac:dyDescent="0.2">
      <c r="G513" s="8"/>
    </row>
    <row r="514" spans="7:7" x14ac:dyDescent="0.2">
      <c r="G514" s="8"/>
    </row>
    <row r="515" spans="7:7" x14ac:dyDescent="0.2">
      <c r="G515" s="8"/>
    </row>
    <row r="516" spans="7:7" x14ac:dyDescent="0.2">
      <c r="G516" s="8"/>
    </row>
    <row r="517" spans="7:7" x14ac:dyDescent="0.2">
      <c r="G517" s="8"/>
    </row>
    <row r="518" spans="7:7" x14ac:dyDescent="0.2">
      <c r="G518" s="8"/>
    </row>
    <row r="519" spans="7:7" x14ac:dyDescent="0.2">
      <c r="G519" s="8"/>
    </row>
    <row r="520" spans="7:7" x14ac:dyDescent="0.2">
      <c r="G520" s="8"/>
    </row>
    <row r="521" spans="7:7" x14ac:dyDescent="0.2">
      <c r="G521" s="8"/>
    </row>
    <row r="522" spans="7:7" x14ac:dyDescent="0.2">
      <c r="G522" s="8"/>
    </row>
    <row r="523" spans="7:7" x14ac:dyDescent="0.2">
      <c r="G523" s="8"/>
    </row>
    <row r="524" spans="7:7" x14ac:dyDescent="0.2">
      <c r="G524" s="8"/>
    </row>
    <row r="525" spans="7:7" x14ac:dyDescent="0.2">
      <c r="G525" s="8"/>
    </row>
    <row r="526" spans="7:7" x14ac:dyDescent="0.2">
      <c r="G526" s="8"/>
    </row>
    <row r="527" spans="7:7" x14ac:dyDescent="0.2">
      <c r="G527" s="8"/>
    </row>
    <row r="528" spans="7:7" x14ac:dyDescent="0.2">
      <c r="G528" s="8"/>
    </row>
    <row r="529" spans="7:7" x14ac:dyDescent="0.2">
      <c r="G529" s="8"/>
    </row>
    <row r="530" spans="7:7" x14ac:dyDescent="0.2">
      <c r="G530" s="8"/>
    </row>
    <row r="531" spans="7:7" x14ac:dyDescent="0.2">
      <c r="G531" s="8"/>
    </row>
    <row r="532" spans="7:7" x14ac:dyDescent="0.2">
      <c r="G532" s="8"/>
    </row>
    <row r="533" spans="7:7" x14ac:dyDescent="0.2">
      <c r="G533" s="8"/>
    </row>
    <row r="534" spans="7:7" x14ac:dyDescent="0.2">
      <c r="G534" s="8"/>
    </row>
    <row r="535" spans="7:7" x14ac:dyDescent="0.2">
      <c r="G535" s="8"/>
    </row>
    <row r="536" spans="7:7" x14ac:dyDescent="0.2">
      <c r="G536" s="8"/>
    </row>
    <row r="537" spans="7:7" x14ac:dyDescent="0.2">
      <c r="G537" s="8"/>
    </row>
    <row r="538" spans="7:7" x14ac:dyDescent="0.2">
      <c r="G538" s="8"/>
    </row>
    <row r="539" spans="7:7" x14ac:dyDescent="0.2">
      <c r="G539" s="8"/>
    </row>
    <row r="540" spans="7:7" x14ac:dyDescent="0.2">
      <c r="G540" s="8"/>
    </row>
    <row r="541" spans="7:7" x14ac:dyDescent="0.2">
      <c r="G541" s="8"/>
    </row>
    <row r="542" spans="7:7" x14ac:dyDescent="0.2">
      <c r="G542" s="8"/>
    </row>
    <row r="543" spans="7:7" x14ac:dyDescent="0.2">
      <c r="G543" s="8"/>
    </row>
    <row r="544" spans="7:7" x14ac:dyDescent="0.2">
      <c r="G544" s="8"/>
    </row>
    <row r="545" spans="7:7" x14ac:dyDescent="0.2">
      <c r="G545" s="8"/>
    </row>
    <row r="546" spans="7:7" x14ac:dyDescent="0.2">
      <c r="G546" s="8"/>
    </row>
    <row r="547" spans="7:7" x14ac:dyDescent="0.2">
      <c r="G547" s="8"/>
    </row>
    <row r="548" spans="7:7" x14ac:dyDescent="0.2">
      <c r="G548" s="8"/>
    </row>
    <row r="549" spans="7:7" x14ac:dyDescent="0.2">
      <c r="G549" s="8"/>
    </row>
    <row r="550" spans="7:7" x14ac:dyDescent="0.2">
      <c r="G550" s="8"/>
    </row>
    <row r="551" spans="7:7" x14ac:dyDescent="0.2">
      <c r="G551" s="8"/>
    </row>
    <row r="552" spans="7:7" x14ac:dyDescent="0.2">
      <c r="G552" s="8"/>
    </row>
    <row r="553" spans="7:7" x14ac:dyDescent="0.2">
      <c r="G553" s="8"/>
    </row>
    <row r="554" spans="7:7" x14ac:dyDescent="0.2">
      <c r="G554" s="8"/>
    </row>
    <row r="555" spans="7:7" x14ac:dyDescent="0.2">
      <c r="G555" s="8"/>
    </row>
    <row r="556" spans="7:7" x14ac:dyDescent="0.2">
      <c r="G556" s="8"/>
    </row>
    <row r="557" spans="7:7" x14ac:dyDescent="0.2">
      <c r="G557" s="8"/>
    </row>
    <row r="558" spans="7:7" x14ac:dyDescent="0.2">
      <c r="G558" s="8"/>
    </row>
    <row r="559" spans="7:7" x14ac:dyDescent="0.2">
      <c r="G559" s="8"/>
    </row>
    <row r="560" spans="7:7" x14ac:dyDescent="0.2">
      <c r="G560" s="8"/>
    </row>
    <row r="561" spans="7:7" x14ac:dyDescent="0.2">
      <c r="G561" s="8"/>
    </row>
    <row r="562" spans="7:7" x14ac:dyDescent="0.2">
      <c r="G562" s="8"/>
    </row>
    <row r="563" spans="7:7" x14ac:dyDescent="0.2">
      <c r="G563" s="8"/>
    </row>
    <row r="564" spans="7:7" x14ac:dyDescent="0.2">
      <c r="G564" s="8"/>
    </row>
    <row r="565" spans="7:7" x14ac:dyDescent="0.2">
      <c r="G565" s="8"/>
    </row>
    <row r="566" spans="7:7" x14ac:dyDescent="0.2">
      <c r="G566" s="8"/>
    </row>
    <row r="567" spans="7:7" x14ac:dyDescent="0.2">
      <c r="G567" s="8"/>
    </row>
    <row r="568" spans="7:7" x14ac:dyDescent="0.2">
      <c r="G568" s="8"/>
    </row>
    <row r="569" spans="7:7" x14ac:dyDescent="0.2">
      <c r="G569" s="8"/>
    </row>
    <row r="570" spans="7:7" x14ac:dyDescent="0.2">
      <c r="G570" s="8"/>
    </row>
    <row r="571" spans="7:7" x14ac:dyDescent="0.2">
      <c r="G571" s="8"/>
    </row>
    <row r="572" spans="7:7" x14ac:dyDescent="0.2">
      <c r="G572" s="8"/>
    </row>
    <row r="573" spans="7:7" x14ac:dyDescent="0.2">
      <c r="G573" s="8"/>
    </row>
    <row r="574" spans="7:7" x14ac:dyDescent="0.2">
      <c r="G574" s="8"/>
    </row>
    <row r="575" spans="7:7" x14ac:dyDescent="0.2">
      <c r="G575" s="8"/>
    </row>
    <row r="576" spans="7:7" x14ac:dyDescent="0.2">
      <c r="G576" s="8"/>
    </row>
    <row r="577" spans="7:7" x14ac:dyDescent="0.2">
      <c r="G577" s="8"/>
    </row>
    <row r="578" spans="7:7" x14ac:dyDescent="0.2">
      <c r="G578" s="8"/>
    </row>
    <row r="579" spans="7:7" x14ac:dyDescent="0.2">
      <c r="G579" s="8"/>
    </row>
    <row r="580" spans="7:7" x14ac:dyDescent="0.2">
      <c r="G580" s="8"/>
    </row>
    <row r="581" spans="7:7" x14ac:dyDescent="0.2">
      <c r="G581" s="8"/>
    </row>
    <row r="582" spans="7:7" x14ac:dyDescent="0.2">
      <c r="G582" s="8"/>
    </row>
    <row r="583" spans="7:7" x14ac:dyDescent="0.2">
      <c r="G583" s="8"/>
    </row>
    <row r="584" spans="7:7" x14ac:dyDescent="0.2">
      <c r="G584" s="8"/>
    </row>
    <row r="585" spans="7:7" x14ac:dyDescent="0.2">
      <c r="G585" s="8"/>
    </row>
    <row r="586" spans="7:7" x14ac:dyDescent="0.2">
      <c r="G586" s="8"/>
    </row>
    <row r="587" spans="7:7" x14ac:dyDescent="0.2">
      <c r="G587" s="8"/>
    </row>
    <row r="588" spans="7:7" x14ac:dyDescent="0.2">
      <c r="G588" s="8"/>
    </row>
    <row r="589" spans="7:7" x14ac:dyDescent="0.2">
      <c r="G589" s="8"/>
    </row>
    <row r="590" spans="7:7" x14ac:dyDescent="0.2">
      <c r="G590" s="8"/>
    </row>
    <row r="591" spans="7:7" x14ac:dyDescent="0.2">
      <c r="G591" s="8"/>
    </row>
    <row r="592" spans="7:7" x14ac:dyDescent="0.2">
      <c r="G592" s="8"/>
    </row>
    <row r="593" spans="7:7" x14ac:dyDescent="0.2">
      <c r="G593" s="8"/>
    </row>
    <row r="594" spans="7:7" x14ac:dyDescent="0.2">
      <c r="G594" s="8"/>
    </row>
    <row r="595" spans="7:7" x14ac:dyDescent="0.2">
      <c r="G595" s="8"/>
    </row>
    <row r="596" spans="7:7" x14ac:dyDescent="0.2">
      <c r="G596" s="8"/>
    </row>
    <row r="597" spans="7:7" x14ac:dyDescent="0.2">
      <c r="G597" s="8"/>
    </row>
    <row r="598" spans="7:7" x14ac:dyDescent="0.2">
      <c r="G598" s="8"/>
    </row>
    <row r="599" spans="7:7" x14ac:dyDescent="0.2">
      <c r="G599" s="8"/>
    </row>
    <row r="600" spans="7:7" x14ac:dyDescent="0.2">
      <c r="G600" s="8"/>
    </row>
    <row r="601" spans="7:7" x14ac:dyDescent="0.2">
      <c r="G601" s="8"/>
    </row>
    <row r="602" spans="7:7" x14ac:dyDescent="0.2">
      <c r="G602" s="8"/>
    </row>
    <row r="603" spans="7:7" x14ac:dyDescent="0.2">
      <c r="G603" s="8"/>
    </row>
    <row r="604" spans="7:7" x14ac:dyDescent="0.2">
      <c r="G604" s="8"/>
    </row>
    <row r="605" spans="7:7" x14ac:dyDescent="0.2">
      <c r="G605" s="8"/>
    </row>
    <row r="606" spans="7:7" x14ac:dyDescent="0.2">
      <c r="G606" s="8"/>
    </row>
    <row r="607" spans="7:7" x14ac:dyDescent="0.2">
      <c r="G607" s="8"/>
    </row>
    <row r="608" spans="7:7" x14ac:dyDescent="0.2">
      <c r="G608" s="8"/>
    </row>
    <row r="609" spans="7:7" x14ac:dyDescent="0.2">
      <c r="G609" s="8"/>
    </row>
    <row r="610" spans="7:7" x14ac:dyDescent="0.2">
      <c r="G610" s="8"/>
    </row>
    <row r="611" spans="7:7" x14ac:dyDescent="0.2">
      <c r="G611" s="8"/>
    </row>
    <row r="612" spans="7:7" x14ac:dyDescent="0.2">
      <c r="G612" s="8"/>
    </row>
    <row r="613" spans="7:7" x14ac:dyDescent="0.2">
      <c r="G613" s="8"/>
    </row>
    <row r="614" spans="7:7" x14ac:dyDescent="0.2">
      <c r="G614" s="8"/>
    </row>
    <row r="615" spans="7:7" x14ac:dyDescent="0.2">
      <c r="G615" s="8"/>
    </row>
    <row r="616" spans="7:7" x14ac:dyDescent="0.2">
      <c r="G616" s="8"/>
    </row>
    <row r="617" spans="7:7" x14ac:dyDescent="0.2">
      <c r="G617" s="8"/>
    </row>
    <row r="618" spans="7:7" x14ac:dyDescent="0.2">
      <c r="G618" s="8"/>
    </row>
    <row r="619" spans="7:7" x14ac:dyDescent="0.2">
      <c r="G619" s="8"/>
    </row>
    <row r="620" spans="7:7" x14ac:dyDescent="0.2">
      <c r="G620" s="8"/>
    </row>
    <row r="621" spans="7:7" x14ac:dyDescent="0.2">
      <c r="G621" s="8"/>
    </row>
    <row r="622" spans="7:7" x14ac:dyDescent="0.2">
      <c r="G622" s="8"/>
    </row>
    <row r="623" spans="7:7" x14ac:dyDescent="0.2">
      <c r="G623" s="8"/>
    </row>
    <row r="624" spans="7:7" x14ac:dyDescent="0.2">
      <c r="G624" s="8"/>
    </row>
    <row r="625" spans="7:7" x14ac:dyDescent="0.2">
      <c r="G625" s="8"/>
    </row>
    <row r="626" spans="7:7" x14ac:dyDescent="0.2">
      <c r="G626" s="8"/>
    </row>
    <row r="627" spans="7:7" x14ac:dyDescent="0.2">
      <c r="G627" s="8"/>
    </row>
    <row r="628" spans="7:7" x14ac:dyDescent="0.2">
      <c r="G628" s="8"/>
    </row>
    <row r="629" spans="7:7" x14ac:dyDescent="0.2">
      <c r="G629" s="8"/>
    </row>
    <row r="630" spans="7:7" x14ac:dyDescent="0.2">
      <c r="G630" s="8"/>
    </row>
    <row r="631" spans="7:7" x14ac:dyDescent="0.2">
      <c r="G631" s="8"/>
    </row>
    <row r="632" spans="7:7" x14ac:dyDescent="0.2">
      <c r="G632" s="8"/>
    </row>
    <row r="633" spans="7:7" x14ac:dyDescent="0.2">
      <c r="G633" s="8"/>
    </row>
    <row r="634" spans="7:7" x14ac:dyDescent="0.2">
      <c r="G634" s="8"/>
    </row>
    <row r="635" spans="7:7" x14ac:dyDescent="0.2">
      <c r="G635" s="8"/>
    </row>
    <row r="636" spans="7:7" x14ac:dyDescent="0.2">
      <c r="G636" s="8"/>
    </row>
    <row r="637" spans="7:7" x14ac:dyDescent="0.2">
      <c r="G637" s="8"/>
    </row>
    <row r="638" spans="7:7" x14ac:dyDescent="0.2">
      <c r="G638" s="8"/>
    </row>
    <row r="639" spans="7:7" x14ac:dyDescent="0.2">
      <c r="G639" s="8"/>
    </row>
    <row r="640" spans="7:7" x14ac:dyDescent="0.2">
      <c r="G640" s="8"/>
    </row>
    <row r="641" spans="7:7" x14ac:dyDescent="0.2">
      <c r="G641" s="8"/>
    </row>
    <row r="642" spans="7:7" x14ac:dyDescent="0.2">
      <c r="G642" s="8"/>
    </row>
    <row r="643" spans="7:7" x14ac:dyDescent="0.2">
      <c r="G643" s="8"/>
    </row>
    <row r="644" spans="7:7" x14ac:dyDescent="0.2">
      <c r="G644" s="8"/>
    </row>
    <row r="645" spans="7:7" x14ac:dyDescent="0.2">
      <c r="G645" s="8"/>
    </row>
    <row r="646" spans="7:7" x14ac:dyDescent="0.2">
      <c r="G646" s="8"/>
    </row>
    <row r="647" spans="7:7" x14ac:dyDescent="0.2">
      <c r="G647" s="8"/>
    </row>
    <row r="648" spans="7:7" x14ac:dyDescent="0.2">
      <c r="G648" s="8"/>
    </row>
    <row r="649" spans="7:7" x14ac:dyDescent="0.2">
      <c r="G649" s="8"/>
    </row>
    <row r="650" spans="7:7" x14ac:dyDescent="0.2">
      <c r="G650" s="8"/>
    </row>
    <row r="651" spans="7:7" x14ac:dyDescent="0.2">
      <c r="G651" s="8"/>
    </row>
    <row r="652" spans="7:7" x14ac:dyDescent="0.2">
      <c r="G652" s="8"/>
    </row>
    <row r="653" spans="7:7" x14ac:dyDescent="0.2">
      <c r="G653" s="8"/>
    </row>
    <row r="654" spans="7:7" x14ac:dyDescent="0.2">
      <c r="G654" s="8"/>
    </row>
    <row r="655" spans="7:7" x14ac:dyDescent="0.2">
      <c r="G655" s="8"/>
    </row>
    <row r="656" spans="7:7" x14ac:dyDescent="0.2">
      <c r="G656" s="8"/>
    </row>
    <row r="657" spans="7:7" x14ac:dyDescent="0.2">
      <c r="G657" s="8"/>
    </row>
    <row r="658" spans="7:7" x14ac:dyDescent="0.2">
      <c r="G658" s="8"/>
    </row>
    <row r="659" spans="7:7" x14ac:dyDescent="0.2">
      <c r="G659" s="8"/>
    </row>
    <row r="660" spans="7:7" x14ac:dyDescent="0.2">
      <c r="G660" s="8"/>
    </row>
    <row r="661" spans="7:7" x14ac:dyDescent="0.2">
      <c r="G661" s="8"/>
    </row>
    <row r="662" spans="7:7" x14ac:dyDescent="0.2">
      <c r="G662" s="8"/>
    </row>
    <row r="663" spans="7:7" x14ac:dyDescent="0.2">
      <c r="G663" s="8"/>
    </row>
    <row r="664" spans="7:7" x14ac:dyDescent="0.2">
      <c r="G664" s="8"/>
    </row>
    <row r="665" spans="7:7" x14ac:dyDescent="0.2">
      <c r="G665" s="8"/>
    </row>
    <row r="666" spans="7:7" x14ac:dyDescent="0.2">
      <c r="G666" s="8"/>
    </row>
    <row r="667" spans="7:7" x14ac:dyDescent="0.2">
      <c r="G667" s="8"/>
    </row>
    <row r="668" spans="7:7" x14ac:dyDescent="0.2">
      <c r="G668" s="8"/>
    </row>
    <row r="669" spans="7:7" x14ac:dyDescent="0.2">
      <c r="G669" s="8"/>
    </row>
    <row r="670" spans="7:7" x14ac:dyDescent="0.2">
      <c r="G670" s="8"/>
    </row>
    <row r="671" spans="7:7" x14ac:dyDescent="0.2">
      <c r="G671" s="8"/>
    </row>
    <row r="672" spans="7:7" x14ac:dyDescent="0.2">
      <c r="G672" s="8"/>
    </row>
    <row r="673" spans="7:7" x14ac:dyDescent="0.2">
      <c r="G673" s="8"/>
    </row>
    <row r="674" spans="7:7" x14ac:dyDescent="0.2">
      <c r="G674" s="8"/>
    </row>
    <row r="675" spans="7:7" x14ac:dyDescent="0.2">
      <c r="G675" s="8"/>
    </row>
    <row r="676" spans="7:7" x14ac:dyDescent="0.2">
      <c r="G676" s="8"/>
    </row>
    <row r="677" spans="7:7" x14ac:dyDescent="0.2">
      <c r="G677" s="8"/>
    </row>
    <row r="678" spans="7:7" x14ac:dyDescent="0.2">
      <c r="G678" s="8"/>
    </row>
    <row r="679" spans="7:7" x14ac:dyDescent="0.2">
      <c r="G679" s="8"/>
    </row>
    <row r="680" spans="7:7" x14ac:dyDescent="0.2">
      <c r="G680" s="8"/>
    </row>
    <row r="681" spans="7:7" x14ac:dyDescent="0.2">
      <c r="G681" s="8"/>
    </row>
    <row r="682" spans="7:7" x14ac:dyDescent="0.2">
      <c r="G682" s="8"/>
    </row>
    <row r="683" spans="7:7" x14ac:dyDescent="0.2">
      <c r="G683" s="8"/>
    </row>
    <row r="684" spans="7:7" x14ac:dyDescent="0.2">
      <c r="G684" s="8"/>
    </row>
    <row r="685" spans="7:7" x14ac:dyDescent="0.2">
      <c r="G685" s="8"/>
    </row>
    <row r="686" spans="7:7" x14ac:dyDescent="0.2">
      <c r="G686" s="8"/>
    </row>
    <row r="687" spans="7:7" x14ac:dyDescent="0.2">
      <c r="G687" s="8"/>
    </row>
    <row r="688" spans="7:7" x14ac:dyDescent="0.2">
      <c r="G688" s="8"/>
    </row>
    <row r="689" spans="7:7" x14ac:dyDescent="0.2">
      <c r="G689" s="8"/>
    </row>
    <row r="690" spans="7:7" x14ac:dyDescent="0.2">
      <c r="G690" s="8"/>
    </row>
    <row r="691" spans="7:7" x14ac:dyDescent="0.2">
      <c r="G691" s="8"/>
    </row>
    <row r="692" spans="7:7" x14ac:dyDescent="0.2">
      <c r="G692" s="8"/>
    </row>
    <row r="693" spans="7:7" x14ac:dyDescent="0.2">
      <c r="G693" s="8"/>
    </row>
    <row r="694" spans="7:7" x14ac:dyDescent="0.2">
      <c r="G694" s="8"/>
    </row>
    <row r="695" spans="7:7" x14ac:dyDescent="0.2">
      <c r="G695" s="8"/>
    </row>
    <row r="696" spans="7:7" x14ac:dyDescent="0.2">
      <c r="G696" s="8"/>
    </row>
    <row r="697" spans="7:7" x14ac:dyDescent="0.2">
      <c r="G697" s="8"/>
    </row>
    <row r="698" spans="7:7" x14ac:dyDescent="0.2">
      <c r="G698" s="8"/>
    </row>
    <row r="699" spans="7:7" x14ac:dyDescent="0.2">
      <c r="G699" s="8"/>
    </row>
    <row r="700" spans="7:7" x14ac:dyDescent="0.2">
      <c r="G700" s="8"/>
    </row>
    <row r="701" spans="7:7" x14ac:dyDescent="0.2">
      <c r="G701" s="8"/>
    </row>
    <row r="702" spans="7:7" x14ac:dyDescent="0.2">
      <c r="G702" s="8"/>
    </row>
    <row r="703" spans="7:7" x14ac:dyDescent="0.2">
      <c r="G703" s="8"/>
    </row>
    <row r="704" spans="7:7" x14ac:dyDescent="0.2">
      <c r="G704" s="8"/>
    </row>
    <row r="705" spans="7:7" x14ac:dyDescent="0.2">
      <c r="G705" s="8"/>
    </row>
    <row r="706" spans="7:7" x14ac:dyDescent="0.2">
      <c r="G706" s="8"/>
    </row>
    <row r="707" spans="7:7" x14ac:dyDescent="0.2">
      <c r="G707" s="8"/>
    </row>
    <row r="708" spans="7:7" x14ac:dyDescent="0.2">
      <c r="G708" s="8"/>
    </row>
    <row r="709" spans="7:7" x14ac:dyDescent="0.2">
      <c r="G709" s="8"/>
    </row>
    <row r="710" spans="7:7" x14ac:dyDescent="0.2">
      <c r="G710" s="8"/>
    </row>
    <row r="711" spans="7:7" x14ac:dyDescent="0.2">
      <c r="G711" s="8"/>
    </row>
    <row r="712" spans="7:7" x14ac:dyDescent="0.2">
      <c r="G712" s="8"/>
    </row>
    <row r="713" spans="7:7" x14ac:dyDescent="0.2">
      <c r="G713" s="8"/>
    </row>
    <row r="714" spans="7:7" x14ac:dyDescent="0.2">
      <c r="G714" s="8"/>
    </row>
    <row r="715" spans="7:7" x14ac:dyDescent="0.2">
      <c r="G715" s="8"/>
    </row>
    <row r="716" spans="7:7" x14ac:dyDescent="0.2">
      <c r="G716" s="8"/>
    </row>
    <row r="717" spans="7:7" x14ac:dyDescent="0.2">
      <c r="G717" s="8"/>
    </row>
    <row r="718" spans="7:7" x14ac:dyDescent="0.2">
      <c r="G718" s="8"/>
    </row>
    <row r="719" spans="7:7" x14ac:dyDescent="0.2">
      <c r="G719" s="8"/>
    </row>
    <row r="720" spans="7:7" x14ac:dyDescent="0.2">
      <c r="G720" s="8"/>
    </row>
    <row r="721" spans="7:7" x14ac:dyDescent="0.2">
      <c r="G721" s="8"/>
    </row>
    <row r="722" spans="7:7" x14ac:dyDescent="0.2">
      <c r="G722" s="8"/>
    </row>
    <row r="723" spans="7:7" x14ac:dyDescent="0.2">
      <c r="G723" s="8"/>
    </row>
    <row r="724" spans="7:7" x14ac:dyDescent="0.2">
      <c r="G724" s="8"/>
    </row>
    <row r="725" spans="7:7" x14ac:dyDescent="0.2">
      <c r="G725" s="8"/>
    </row>
    <row r="726" spans="7:7" x14ac:dyDescent="0.2">
      <c r="G726" s="8"/>
    </row>
    <row r="727" spans="7:7" x14ac:dyDescent="0.2">
      <c r="G727" s="8"/>
    </row>
    <row r="728" spans="7:7" x14ac:dyDescent="0.2">
      <c r="G728" s="8"/>
    </row>
    <row r="729" spans="7:7" x14ac:dyDescent="0.2">
      <c r="G729" s="8"/>
    </row>
    <row r="730" spans="7:7" x14ac:dyDescent="0.2">
      <c r="G730" s="8"/>
    </row>
    <row r="731" spans="7:7" x14ac:dyDescent="0.2">
      <c r="G731" s="8"/>
    </row>
    <row r="732" spans="7:7" x14ac:dyDescent="0.2">
      <c r="G732" s="8"/>
    </row>
    <row r="733" spans="7:7" x14ac:dyDescent="0.2">
      <c r="G733" s="8"/>
    </row>
    <row r="734" spans="7:7" x14ac:dyDescent="0.2">
      <c r="G734" s="8"/>
    </row>
    <row r="735" spans="7:7" x14ac:dyDescent="0.2">
      <c r="G735" s="8"/>
    </row>
    <row r="736" spans="7:7" x14ac:dyDescent="0.2">
      <c r="G736" s="8"/>
    </row>
    <row r="737" spans="7:7" x14ac:dyDescent="0.2">
      <c r="G737" s="8"/>
    </row>
    <row r="738" spans="7:7" x14ac:dyDescent="0.2">
      <c r="G738" s="8"/>
    </row>
    <row r="739" spans="7:7" x14ac:dyDescent="0.2">
      <c r="G739" s="8"/>
    </row>
    <row r="740" spans="7:7" x14ac:dyDescent="0.2">
      <c r="G740" s="8"/>
    </row>
    <row r="741" spans="7:7" x14ac:dyDescent="0.2">
      <c r="G741" s="8"/>
    </row>
    <row r="742" spans="7:7" x14ac:dyDescent="0.2">
      <c r="G742" s="8"/>
    </row>
    <row r="743" spans="7:7" x14ac:dyDescent="0.2">
      <c r="G743" s="8"/>
    </row>
    <row r="744" spans="7:7" x14ac:dyDescent="0.2">
      <c r="G744" s="8"/>
    </row>
    <row r="745" spans="7:7" x14ac:dyDescent="0.2">
      <c r="G745" s="8"/>
    </row>
    <row r="746" spans="7:7" x14ac:dyDescent="0.2">
      <c r="G746" s="8"/>
    </row>
    <row r="747" spans="7:7" x14ac:dyDescent="0.2">
      <c r="G747" s="8"/>
    </row>
    <row r="748" spans="7:7" x14ac:dyDescent="0.2">
      <c r="G748" s="8"/>
    </row>
    <row r="749" spans="7:7" x14ac:dyDescent="0.2">
      <c r="G749" s="8"/>
    </row>
    <row r="750" spans="7:7" x14ac:dyDescent="0.2">
      <c r="G750" s="8"/>
    </row>
    <row r="751" spans="7:7" x14ac:dyDescent="0.2">
      <c r="G751" s="8"/>
    </row>
    <row r="752" spans="7:7" x14ac:dyDescent="0.2">
      <c r="G752" s="8"/>
    </row>
    <row r="753" spans="7:7" x14ac:dyDescent="0.2">
      <c r="G753" s="8"/>
    </row>
    <row r="754" spans="7:7" x14ac:dyDescent="0.2">
      <c r="G754" s="8"/>
    </row>
    <row r="755" spans="7:7" x14ac:dyDescent="0.2">
      <c r="G755" s="8"/>
    </row>
    <row r="756" spans="7:7" x14ac:dyDescent="0.2">
      <c r="G756" s="8"/>
    </row>
    <row r="757" spans="7:7" x14ac:dyDescent="0.2">
      <c r="G757" s="8"/>
    </row>
    <row r="758" spans="7:7" x14ac:dyDescent="0.2">
      <c r="G758" s="8"/>
    </row>
    <row r="759" spans="7:7" x14ac:dyDescent="0.2">
      <c r="G759" s="8"/>
    </row>
    <row r="760" spans="7:7" x14ac:dyDescent="0.2">
      <c r="G760" s="8"/>
    </row>
    <row r="761" spans="7:7" x14ac:dyDescent="0.2">
      <c r="G761" s="8"/>
    </row>
    <row r="762" spans="7:7" x14ac:dyDescent="0.2">
      <c r="G762" s="8"/>
    </row>
    <row r="763" spans="7:7" x14ac:dyDescent="0.2">
      <c r="G763" s="8"/>
    </row>
    <row r="764" spans="7:7" x14ac:dyDescent="0.2">
      <c r="G764" s="8"/>
    </row>
    <row r="765" spans="7:7" x14ac:dyDescent="0.2">
      <c r="G765" s="8"/>
    </row>
    <row r="766" spans="7:7" x14ac:dyDescent="0.2">
      <c r="G766" s="8"/>
    </row>
    <row r="767" spans="7:7" x14ac:dyDescent="0.2">
      <c r="G767" s="8"/>
    </row>
    <row r="768" spans="7:7" x14ac:dyDescent="0.2">
      <c r="G768" s="8"/>
    </row>
    <row r="769" spans="7:7" x14ac:dyDescent="0.2">
      <c r="G769" s="8"/>
    </row>
    <row r="770" spans="7:7" x14ac:dyDescent="0.2">
      <c r="G770" s="8"/>
    </row>
    <row r="771" spans="7:7" x14ac:dyDescent="0.2">
      <c r="G771" s="8"/>
    </row>
    <row r="772" spans="7:7" x14ac:dyDescent="0.2">
      <c r="G772" s="8"/>
    </row>
    <row r="773" spans="7:7" x14ac:dyDescent="0.2">
      <c r="G773" s="8"/>
    </row>
    <row r="774" spans="7:7" x14ac:dyDescent="0.2">
      <c r="G774" s="8"/>
    </row>
    <row r="775" spans="7:7" x14ac:dyDescent="0.2">
      <c r="G775" s="8"/>
    </row>
    <row r="776" spans="7:7" x14ac:dyDescent="0.2">
      <c r="G776" s="8"/>
    </row>
    <row r="777" spans="7:7" x14ac:dyDescent="0.2">
      <c r="G777" s="8"/>
    </row>
    <row r="778" spans="7:7" x14ac:dyDescent="0.2">
      <c r="G778" s="8"/>
    </row>
    <row r="779" spans="7:7" x14ac:dyDescent="0.2">
      <c r="G779" s="8"/>
    </row>
    <row r="780" spans="7:7" x14ac:dyDescent="0.2">
      <c r="G780" s="8"/>
    </row>
    <row r="781" spans="7:7" x14ac:dyDescent="0.2">
      <c r="G781" s="8"/>
    </row>
    <row r="782" spans="7:7" x14ac:dyDescent="0.2">
      <c r="G782" s="8"/>
    </row>
    <row r="783" spans="7:7" x14ac:dyDescent="0.2">
      <c r="G783" s="8"/>
    </row>
    <row r="784" spans="7:7" x14ac:dyDescent="0.2">
      <c r="G784" s="8"/>
    </row>
    <row r="785" spans="7:7" x14ac:dyDescent="0.2">
      <c r="G785" s="8"/>
    </row>
    <row r="786" spans="7:7" x14ac:dyDescent="0.2">
      <c r="G786" s="8"/>
    </row>
    <row r="787" spans="7:7" x14ac:dyDescent="0.2">
      <c r="G787" s="8"/>
    </row>
    <row r="788" spans="7:7" x14ac:dyDescent="0.2">
      <c r="G788" s="8"/>
    </row>
    <row r="789" spans="7:7" x14ac:dyDescent="0.2">
      <c r="G789" s="8"/>
    </row>
    <row r="790" spans="7:7" x14ac:dyDescent="0.2">
      <c r="G790" s="8"/>
    </row>
    <row r="791" spans="7:7" x14ac:dyDescent="0.2">
      <c r="G791" s="8"/>
    </row>
    <row r="792" spans="7:7" x14ac:dyDescent="0.2">
      <c r="G792" s="8"/>
    </row>
    <row r="793" spans="7:7" x14ac:dyDescent="0.2">
      <c r="G793" s="8"/>
    </row>
    <row r="794" spans="7:7" x14ac:dyDescent="0.2">
      <c r="G794" s="8"/>
    </row>
    <row r="795" spans="7:7" x14ac:dyDescent="0.2">
      <c r="G795" s="8"/>
    </row>
    <row r="796" spans="7:7" x14ac:dyDescent="0.2">
      <c r="G796" s="8"/>
    </row>
    <row r="797" spans="7:7" x14ac:dyDescent="0.2">
      <c r="G797" s="8"/>
    </row>
    <row r="798" spans="7:7" x14ac:dyDescent="0.2">
      <c r="G798" s="8"/>
    </row>
    <row r="799" spans="7:7" x14ac:dyDescent="0.2">
      <c r="G799" s="8"/>
    </row>
    <row r="800" spans="7:7" x14ac:dyDescent="0.2">
      <c r="G800" s="8"/>
    </row>
    <row r="801" spans="7:7" x14ac:dyDescent="0.2">
      <c r="G801" s="8"/>
    </row>
    <row r="802" spans="7:7" x14ac:dyDescent="0.2">
      <c r="G802" s="8"/>
    </row>
    <row r="803" spans="7:7" x14ac:dyDescent="0.2">
      <c r="G803" s="8"/>
    </row>
    <row r="804" spans="7:7" x14ac:dyDescent="0.2">
      <c r="G804" s="8"/>
    </row>
    <row r="805" spans="7:7" x14ac:dyDescent="0.2">
      <c r="G805" s="8"/>
    </row>
    <row r="806" spans="7:7" x14ac:dyDescent="0.2">
      <c r="G806" s="8"/>
    </row>
    <row r="807" spans="7:7" x14ac:dyDescent="0.2">
      <c r="G807" s="8"/>
    </row>
    <row r="808" spans="7:7" x14ac:dyDescent="0.2">
      <c r="G808" s="8"/>
    </row>
    <row r="809" spans="7:7" x14ac:dyDescent="0.2">
      <c r="G809" s="8"/>
    </row>
    <row r="810" spans="7:7" x14ac:dyDescent="0.2">
      <c r="G810" s="8"/>
    </row>
    <row r="811" spans="7:7" x14ac:dyDescent="0.2">
      <c r="G811" s="8"/>
    </row>
    <row r="812" spans="7:7" x14ac:dyDescent="0.2">
      <c r="G812" s="8"/>
    </row>
    <row r="813" spans="7:7" x14ac:dyDescent="0.2">
      <c r="G813" s="8"/>
    </row>
    <row r="814" spans="7:7" x14ac:dyDescent="0.2">
      <c r="G814" s="8"/>
    </row>
    <row r="815" spans="7:7" x14ac:dyDescent="0.2">
      <c r="G815" s="8"/>
    </row>
    <row r="816" spans="7:7" x14ac:dyDescent="0.2">
      <c r="G816" s="8"/>
    </row>
    <row r="817" spans="7:7" x14ac:dyDescent="0.2">
      <c r="G817" s="8"/>
    </row>
    <row r="818" spans="7:7" x14ac:dyDescent="0.2">
      <c r="G818" s="8"/>
    </row>
    <row r="819" spans="7:7" x14ac:dyDescent="0.2">
      <c r="G819" s="8"/>
    </row>
    <row r="820" spans="7:7" x14ac:dyDescent="0.2">
      <c r="G820" s="8"/>
    </row>
    <row r="821" spans="7:7" x14ac:dyDescent="0.2">
      <c r="G821" s="8"/>
    </row>
    <row r="822" spans="7:7" x14ac:dyDescent="0.2">
      <c r="G822" s="8"/>
    </row>
    <row r="823" spans="7:7" x14ac:dyDescent="0.2">
      <c r="G823" s="8"/>
    </row>
    <row r="824" spans="7:7" x14ac:dyDescent="0.2">
      <c r="G824" s="8"/>
    </row>
    <row r="825" spans="7:7" x14ac:dyDescent="0.2">
      <c r="G825" s="8"/>
    </row>
    <row r="826" spans="7:7" x14ac:dyDescent="0.2">
      <c r="G826" s="8"/>
    </row>
    <row r="827" spans="7:7" x14ac:dyDescent="0.2">
      <c r="G827" s="8"/>
    </row>
    <row r="828" spans="7:7" x14ac:dyDescent="0.2">
      <c r="G828" s="8"/>
    </row>
    <row r="829" spans="7:7" x14ac:dyDescent="0.2">
      <c r="G829" s="8"/>
    </row>
    <row r="830" spans="7:7" x14ac:dyDescent="0.2">
      <c r="G830" s="8"/>
    </row>
    <row r="831" spans="7:7" x14ac:dyDescent="0.2">
      <c r="G831" s="8"/>
    </row>
    <row r="832" spans="7:7" x14ac:dyDescent="0.2">
      <c r="G832" s="8"/>
    </row>
    <row r="833" spans="7:7" x14ac:dyDescent="0.2">
      <c r="G833" s="8"/>
    </row>
    <row r="834" spans="7:7" x14ac:dyDescent="0.2">
      <c r="G834" s="8"/>
    </row>
    <row r="835" spans="7:7" x14ac:dyDescent="0.2">
      <c r="G835" s="8"/>
    </row>
    <row r="836" spans="7:7" x14ac:dyDescent="0.2">
      <c r="G836" s="8"/>
    </row>
    <row r="837" spans="7:7" x14ac:dyDescent="0.2">
      <c r="G837" s="8"/>
    </row>
    <row r="838" spans="7:7" x14ac:dyDescent="0.2">
      <c r="G838" s="8"/>
    </row>
    <row r="839" spans="7:7" x14ac:dyDescent="0.2">
      <c r="G839" s="8"/>
    </row>
    <row r="840" spans="7:7" x14ac:dyDescent="0.2">
      <c r="G840" s="8"/>
    </row>
    <row r="841" spans="7:7" x14ac:dyDescent="0.2">
      <c r="G841" s="8"/>
    </row>
    <row r="842" spans="7:7" x14ac:dyDescent="0.2">
      <c r="G842" s="8"/>
    </row>
    <row r="843" spans="7:7" x14ac:dyDescent="0.2">
      <c r="G843" s="8"/>
    </row>
    <row r="844" spans="7:7" x14ac:dyDescent="0.2">
      <c r="G844" s="8"/>
    </row>
    <row r="845" spans="7:7" x14ac:dyDescent="0.2">
      <c r="G845" s="8"/>
    </row>
    <row r="846" spans="7:7" x14ac:dyDescent="0.2">
      <c r="G846" s="8"/>
    </row>
    <row r="847" spans="7:7" x14ac:dyDescent="0.2">
      <c r="G847" s="8"/>
    </row>
    <row r="848" spans="7:7" x14ac:dyDescent="0.2">
      <c r="G848" s="8"/>
    </row>
    <row r="849" spans="7:7" x14ac:dyDescent="0.2">
      <c r="G849" s="8"/>
    </row>
    <row r="850" spans="7:7" x14ac:dyDescent="0.2">
      <c r="G850" s="8"/>
    </row>
    <row r="851" spans="7:7" x14ac:dyDescent="0.2">
      <c r="G851" s="8"/>
    </row>
    <row r="852" spans="7:7" x14ac:dyDescent="0.2">
      <c r="G852" s="8"/>
    </row>
    <row r="853" spans="7:7" x14ac:dyDescent="0.2">
      <c r="G853" s="8"/>
    </row>
    <row r="854" spans="7:7" x14ac:dyDescent="0.2">
      <c r="G854" s="8"/>
    </row>
    <row r="855" spans="7:7" x14ac:dyDescent="0.2">
      <c r="G855" s="8"/>
    </row>
    <row r="856" spans="7:7" x14ac:dyDescent="0.2">
      <c r="G856" s="8"/>
    </row>
    <row r="857" spans="7:7" x14ac:dyDescent="0.2">
      <c r="G857" s="8"/>
    </row>
    <row r="858" spans="7:7" x14ac:dyDescent="0.2">
      <c r="G858" s="8"/>
    </row>
    <row r="859" spans="7:7" x14ac:dyDescent="0.2">
      <c r="G859" s="8"/>
    </row>
    <row r="860" spans="7:7" x14ac:dyDescent="0.2">
      <c r="G860" s="8"/>
    </row>
    <row r="861" spans="7:7" x14ac:dyDescent="0.2">
      <c r="G861" s="8"/>
    </row>
    <row r="862" spans="7:7" x14ac:dyDescent="0.2">
      <c r="G862" s="8"/>
    </row>
    <row r="863" spans="7:7" x14ac:dyDescent="0.2">
      <c r="G863" s="8"/>
    </row>
    <row r="864" spans="7:7" x14ac:dyDescent="0.2">
      <c r="G864" s="8"/>
    </row>
    <row r="865" spans="7:7" x14ac:dyDescent="0.2">
      <c r="G865" s="8"/>
    </row>
    <row r="866" spans="7:7" x14ac:dyDescent="0.2">
      <c r="G866" s="8"/>
    </row>
    <row r="867" spans="7:7" x14ac:dyDescent="0.2">
      <c r="G867" s="8"/>
    </row>
    <row r="868" spans="7:7" x14ac:dyDescent="0.2">
      <c r="G868" s="8"/>
    </row>
    <row r="869" spans="7:7" x14ac:dyDescent="0.2">
      <c r="G869" s="8"/>
    </row>
    <row r="870" spans="7:7" x14ac:dyDescent="0.2">
      <c r="G870" s="8"/>
    </row>
    <row r="871" spans="7:7" x14ac:dyDescent="0.2">
      <c r="G871" s="8"/>
    </row>
    <row r="872" spans="7:7" x14ac:dyDescent="0.2">
      <c r="G872" s="8"/>
    </row>
    <row r="873" spans="7:7" x14ac:dyDescent="0.2">
      <c r="G873" s="8"/>
    </row>
    <row r="874" spans="7:7" x14ac:dyDescent="0.2">
      <c r="G874" s="8"/>
    </row>
    <row r="875" spans="7:7" x14ac:dyDescent="0.2">
      <c r="G875" s="8"/>
    </row>
    <row r="876" spans="7:7" x14ac:dyDescent="0.2">
      <c r="G876" s="8"/>
    </row>
    <row r="877" spans="7:7" x14ac:dyDescent="0.2">
      <c r="G877" s="8"/>
    </row>
    <row r="878" spans="7:7" x14ac:dyDescent="0.2">
      <c r="G878" s="8"/>
    </row>
    <row r="879" spans="7:7" x14ac:dyDescent="0.2">
      <c r="G879" s="8"/>
    </row>
    <row r="880" spans="7:7" x14ac:dyDescent="0.2">
      <c r="G880" s="8"/>
    </row>
    <row r="881" spans="7:7" x14ac:dyDescent="0.2">
      <c r="G881" s="8"/>
    </row>
    <row r="882" spans="7:7" x14ac:dyDescent="0.2">
      <c r="G882" s="8"/>
    </row>
    <row r="883" spans="7:7" x14ac:dyDescent="0.2">
      <c r="G883" s="8"/>
    </row>
    <row r="884" spans="7:7" x14ac:dyDescent="0.2">
      <c r="G884" s="8"/>
    </row>
    <row r="885" spans="7:7" x14ac:dyDescent="0.2">
      <c r="G885" s="8"/>
    </row>
    <row r="886" spans="7:7" x14ac:dyDescent="0.2">
      <c r="G886" s="8"/>
    </row>
    <row r="887" spans="7:7" x14ac:dyDescent="0.2">
      <c r="G887" s="8"/>
    </row>
    <row r="888" spans="7:7" x14ac:dyDescent="0.2">
      <c r="G888" s="8"/>
    </row>
    <row r="889" spans="7:7" x14ac:dyDescent="0.2">
      <c r="G889" s="8"/>
    </row>
    <row r="890" spans="7:7" x14ac:dyDescent="0.2">
      <c r="G890" s="8"/>
    </row>
    <row r="891" spans="7:7" x14ac:dyDescent="0.2">
      <c r="G891" s="8"/>
    </row>
    <row r="892" spans="7:7" x14ac:dyDescent="0.2">
      <c r="G892" s="8"/>
    </row>
    <row r="893" spans="7:7" x14ac:dyDescent="0.2">
      <c r="G893" s="8"/>
    </row>
    <row r="894" spans="7:7" x14ac:dyDescent="0.2">
      <c r="G894" s="8"/>
    </row>
    <row r="895" spans="7:7" x14ac:dyDescent="0.2">
      <c r="G895" s="8"/>
    </row>
    <row r="896" spans="7:7" x14ac:dyDescent="0.2">
      <c r="G896" s="8"/>
    </row>
    <row r="897" spans="7:7" x14ac:dyDescent="0.2">
      <c r="G897" s="8"/>
    </row>
    <row r="898" spans="7:7" x14ac:dyDescent="0.2">
      <c r="G898" s="8"/>
    </row>
    <row r="899" spans="7:7" x14ac:dyDescent="0.2">
      <c r="G899" s="8"/>
    </row>
    <row r="900" spans="7:7" x14ac:dyDescent="0.2">
      <c r="G900" s="8"/>
    </row>
    <row r="901" spans="7:7" x14ac:dyDescent="0.2">
      <c r="G901" s="8"/>
    </row>
    <row r="902" spans="7:7" x14ac:dyDescent="0.2">
      <c r="G902" s="8"/>
    </row>
    <row r="903" spans="7:7" x14ac:dyDescent="0.2">
      <c r="G903" s="8"/>
    </row>
    <row r="904" spans="7:7" x14ac:dyDescent="0.2">
      <c r="G904" s="8"/>
    </row>
    <row r="905" spans="7:7" x14ac:dyDescent="0.2">
      <c r="G905" s="8"/>
    </row>
    <row r="906" spans="7:7" x14ac:dyDescent="0.2">
      <c r="G906" s="8"/>
    </row>
    <row r="907" spans="7:7" x14ac:dyDescent="0.2">
      <c r="G907" s="8"/>
    </row>
    <row r="908" spans="7:7" x14ac:dyDescent="0.2">
      <c r="G908" s="8"/>
    </row>
    <row r="909" spans="7:7" x14ac:dyDescent="0.2">
      <c r="G909" s="8"/>
    </row>
    <row r="910" spans="7:7" x14ac:dyDescent="0.2">
      <c r="G910" s="8"/>
    </row>
    <row r="911" spans="7:7" x14ac:dyDescent="0.2">
      <c r="G911" s="8"/>
    </row>
    <row r="912" spans="7:7" x14ac:dyDescent="0.2">
      <c r="G912" s="8"/>
    </row>
    <row r="913" spans="7:7" x14ac:dyDescent="0.2">
      <c r="G913" s="8"/>
    </row>
    <row r="914" spans="7:7" x14ac:dyDescent="0.2">
      <c r="G914" s="8"/>
    </row>
    <row r="915" spans="7:7" x14ac:dyDescent="0.2">
      <c r="G915" s="8"/>
    </row>
    <row r="916" spans="7:7" x14ac:dyDescent="0.2">
      <c r="G916" s="8"/>
    </row>
    <row r="917" spans="7:7" x14ac:dyDescent="0.2">
      <c r="G917" s="8"/>
    </row>
    <row r="918" spans="7:7" x14ac:dyDescent="0.2">
      <c r="G918" s="8"/>
    </row>
    <row r="919" spans="7:7" x14ac:dyDescent="0.2">
      <c r="G919" s="8"/>
    </row>
    <row r="920" spans="7:7" x14ac:dyDescent="0.2">
      <c r="G920" s="8"/>
    </row>
    <row r="921" spans="7:7" x14ac:dyDescent="0.2">
      <c r="G921" s="8"/>
    </row>
    <row r="922" spans="7:7" x14ac:dyDescent="0.2">
      <c r="G922" s="8"/>
    </row>
    <row r="923" spans="7:7" x14ac:dyDescent="0.2">
      <c r="G923" s="8"/>
    </row>
    <row r="924" spans="7:7" x14ac:dyDescent="0.2">
      <c r="G924" s="8"/>
    </row>
    <row r="925" spans="7:7" x14ac:dyDescent="0.2">
      <c r="G925" s="8"/>
    </row>
    <row r="926" spans="7:7" x14ac:dyDescent="0.2">
      <c r="G926" s="8"/>
    </row>
    <row r="927" spans="7:7" x14ac:dyDescent="0.2">
      <c r="G927" s="8"/>
    </row>
    <row r="928" spans="7:7" x14ac:dyDescent="0.2">
      <c r="G928" s="8"/>
    </row>
    <row r="929" spans="7:7" x14ac:dyDescent="0.2">
      <c r="G929" s="8"/>
    </row>
    <row r="930" spans="7:7" x14ac:dyDescent="0.2">
      <c r="G930" s="8"/>
    </row>
    <row r="931" spans="7:7" x14ac:dyDescent="0.2">
      <c r="G931" s="8"/>
    </row>
    <row r="932" spans="7:7" x14ac:dyDescent="0.2">
      <c r="G932" s="8"/>
    </row>
    <row r="933" spans="7:7" x14ac:dyDescent="0.2">
      <c r="G933" s="8"/>
    </row>
    <row r="934" spans="7:7" x14ac:dyDescent="0.2">
      <c r="G934" s="8"/>
    </row>
    <row r="935" spans="7:7" x14ac:dyDescent="0.2">
      <c r="G935" s="8"/>
    </row>
    <row r="936" spans="7:7" x14ac:dyDescent="0.2">
      <c r="G936" s="8"/>
    </row>
    <row r="937" spans="7:7" x14ac:dyDescent="0.2">
      <c r="G937" s="8"/>
    </row>
    <row r="938" spans="7:7" x14ac:dyDescent="0.2">
      <c r="G938" s="8"/>
    </row>
    <row r="939" spans="7:7" x14ac:dyDescent="0.2">
      <c r="G939" s="8"/>
    </row>
    <row r="940" spans="7:7" x14ac:dyDescent="0.2">
      <c r="G940" s="8"/>
    </row>
    <row r="941" spans="7:7" x14ac:dyDescent="0.2">
      <c r="G941" s="8"/>
    </row>
    <row r="942" spans="7:7" x14ac:dyDescent="0.2">
      <c r="G942" s="8"/>
    </row>
    <row r="943" spans="7:7" x14ac:dyDescent="0.2">
      <c r="G943" s="8"/>
    </row>
    <row r="944" spans="7:7" x14ac:dyDescent="0.2">
      <c r="G944" s="8"/>
    </row>
    <row r="945" spans="7:7" x14ac:dyDescent="0.2">
      <c r="G945" s="8"/>
    </row>
    <row r="946" spans="7:7" x14ac:dyDescent="0.2">
      <c r="G946" s="8"/>
    </row>
    <row r="947" spans="7:7" x14ac:dyDescent="0.2">
      <c r="G947" s="8"/>
    </row>
    <row r="948" spans="7:7" x14ac:dyDescent="0.2">
      <c r="G948" s="8"/>
    </row>
    <row r="949" spans="7:7" x14ac:dyDescent="0.2">
      <c r="G949" s="8"/>
    </row>
    <row r="950" spans="7:7" x14ac:dyDescent="0.2">
      <c r="G950" s="8"/>
    </row>
    <row r="951" spans="7:7" x14ac:dyDescent="0.2">
      <c r="G951" s="8"/>
    </row>
    <row r="952" spans="7:7" x14ac:dyDescent="0.2">
      <c r="G952" s="8"/>
    </row>
    <row r="953" spans="7:7" x14ac:dyDescent="0.2">
      <c r="G953" s="8"/>
    </row>
    <row r="954" spans="7:7" x14ac:dyDescent="0.2">
      <c r="G954" s="8"/>
    </row>
    <row r="955" spans="7:7" x14ac:dyDescent="0.2">
      <c r="G955" s="8"/>
    </row>
    <row r="956" spans="7:7" x14ac:dyDescent="0.2">
      <c r="G956" s="8"/>
    </row>
    <row r="957" spans="7:7" x14ac:dyDescent="0.2">
      <c r="G957" s="8"/>
    </row>
    <row r="958" spans="7:7" x14ac:dyDescent="0.2">
      <c r="G958" s="8"/>
    </row>
    <row r="959" spans="7:7" x14ac:dyDescent="0.2">
      <c r="G959" s="8"/>
    </row>
    <row r="960" spans="7:7" x14ac:dyDescent="0.2">
      <c r="G960" s="8"/>
    </row>
    <row r="961" spans="7:7" x14ac:dyDescent="0.2">
      <c r="G961" s="8"/>
    </row>
    <row r="962" spans="7:7" x14ac:dyDescent="0.2">
      <c r="G962" s="8"/>
    </row>
    <row r="963" spans="7:7" x14ac:dyDescent="0.2">
      <c r="G963" s="8"/>
    </row>
    <row r="964" spans="7:7" x14ac:dyDescent="0.2">
      <c r="G964" s="8"/>
    </row>
    <row r="965" spans="7:7" x14ac:dyDescent="0.2">
      <c r="G965" s="8"/>
    </row>
    <row r="966" spans="7:7" x14ac:dyDescent="0.2">
      <c r="G966" s="8"/>
    </row>
    <row r="967" spans="7:7" x14ac:dyDescent="0.2">
      <c r="G967" s="8"/>
    </row>
    <row r="968" spans="7:7" x14ac:dyDescent="0.2">
      <c r="G968" s="8"/>
    </row>
    <row r="969" spans="7:7" x14ac:dyDescent="0.2">
      <c r="G969" s="8"/>
    </row>
    <row r="970" spans="7:7" x14ac:dyDescent="0.2">
      <c r="G970" s="8"/>
    </row>
    <row r="971" spans="7:7" x14ac:dyDescent="0.2">
      <c r="G971" s="8"/>
    </row>
    <row r="972" spans="7:7" x14ac:dyDescent="0.2">
      <c r="G972" s="8"/>
    </row>
    <row r="973" spans="7:7" x14ac:dyDescent="0.2">
      <c r="G973" s="8"/>
    </row>
    <row r="974" spans="7:7" x14ac:dyDescent="0.2">
      <c r="G974" s="8"/>
    </row>
    <row r="975" spans="7:7" x14ac:dyDescent="0.2">
      <c r="G975" s="8"/>
    </row>
    <row r="976" spans="7:7" x14ac:dyDescent="0.2">
      <c r="G976" s="8"/>
    </row>
    <row r="977" spans="7:7" x14ac:dyDescent="0.2">
      <c r="G977" s="8"/>
    </row>
    <row r="978" spans="7:7" x14ac:dyDescent="0.2">
      <c r="G978" s="8"/>
    </row>
    <row r="979" spans="7:7" x14ac:dyDescent="0.2">
      <c r="G979" s="8"/>
    </row>
    <row r="980" spans="7:7" x14ac:dyDescent="0.2">
      <c r="G980" s="8"/>
    </row>
    <row r="981" spans="7:7" x14ac:dyDescent="0.2">
      <c r="G981" s="8"/>
    </row>
    <row r="982" spans="7:7" x14ac:dyDescent="0.2">
      <c r="G982" s="8"/>
    </row>
    <row r="983" spans="7:7" x14ac:dyDescent="0.2">
      <c r="G983" s="8"/>
    </row>
    <row r="984" spans="7:7" x14ac:dyDescent="0.2">
      <c r="G984" s="8"/>
    </row>
    <row r="985" spans="7:7" x14ac:dyDescent="0.2">
      <c r="G985" s="8"/>
    </row>
    <row r="986" spans="7:7" x14ac:dyDescent="0.2">
      <c r="G986" s="8"/>
    </row>
    <row r="987" spans="7:7" x14ac:dyDescent="0.2">
      <c r="G987" s="8"/>
    </row>
    <row r="988" spans="7:7" x14ac:dyDescent="0.2">
      <c r="G988" s="8"/>
    </row>
    <row r="989" spans="7:7" x14ac:dyDescent="0.2">
      <c r="G989" s="8"/>
    </row>
    <row r="990" spans="7:7" x14ac:dyDescent="0.2">
      <c r="G990" s="8"/>
    </row>
    <row r="991" spans="7:7" x14ac:dyDescent="0.2">
      <c r="G991" s="8"/>
    </row>
    <row r="992" spans="7:7" x14ac:dyDescent="0.2">
      <c r="G992" s="8"/>
    </row>
    <row r="993" spans="7:7" x14ac:dyDescent="0.2">
      <c r="G993" s="8"/>
    </row>
    <row r="994" spans="7:7" x14ac:dyDescent="0.2">
      <c r="G994" s="8"/>
    </row>
    <row r="995" spans="7:7" x14ac:dyDescent="0.2">
      <c r="G995" s="8"/>
    </row>
    <row r="996" spans="7:7" x14ac:dyDescent="0.2">
      <c r="G996" s="8"/>
    </row>
    <row r="997" spans="7:7" x14ac:dyDescent="0.2">
      <c r="G997" s="8"/>
    </row>
    <row r="998" spans="7:7" x14ac:dyDescent="0.2">
      <c r="G998" s="8"/>
    </row>
    <row r="999" spans="7:7" x14ac:dyDescent="0.2">
      <c r="G999" s="8"/>
    </row>
    <row r="1000" spans="7:7" x14ac:dyDescent="0.2">
      <c r="G1000" s="8"/>
    </row>
    <row r="1001" spans="7:7" x14ac:dyDescent="0.2">
      <c r="G1001" s="8"/>
    </row>
    <row r="1002" spans="7:7" x14ac:dyDescent="0.2">
      <c r="G1002" s="8"/>
    </row>
    <row r="1003" spans="7:7" x14ac:dyDescent="0.2">
      <c r="G1003" s="8"/>
    </row>
    <row r="1004" spans="7:7" x14ac:dyDescent="0.2">
      <c r="G1004" s="8"/>
    </row>
    <row r="1005" spans="7:7" x14ac:dyDescent="0.2">
      <c r="G1005" s="8"/>
    </row>
    <row r="1006" spans="7:7" x14ac:dyDescent="0.2">
      <c r="G1006" s="8"/>
    </row>
    <row r="1007" spans="7:7" x14ac:dyDescent="0.2">
      <c r="G1007" s="8"/>
    </row>
    <row r="1008" spans="7:7" x14ac:dyDescent="0.2">
      <c r="G1008" s="8"/>
    </row>
    <row r="1009" spans="7:7" x14ac:dyDescent="0.2">
      <c r="G1009" s="8"/>
    </row>
    <row r="1010" spans="7:7" x14ac:dyDescent="0.2">
      <c r="G1010" s="8"/>
    </row>
    <row r="1011" spans="7:7" x14ac:dyDescent="0.2">
      <c r="G1011" s="8"/>
    </row>
    <row r="1012" spans="7:7" x14ac:dyDescent="0.2">
      <c r="G1012" s="8"/>
    </row>
    <row r="1013" spans="7:7" x14ac:dyDescent="0.2">
      <c r="G1013" s="8"/>
    </row>
    <row r="1014" spans="7:7" x14ac:dyDescent="0.2">
      <c r="G1014" s="8"/>
    </row>
    <row r="1015" spans="7:7" x14ac:dyDescent="0.2">
      <c r="G1015" s="8"/>
    </row>
    <row r="1016" spans="7:7" x14ac:dyDescent="0.2">
      <c r="G1016" s="8"/>
    </row>
    <row r="1017" spans="7:7" x14ac:dyDescent="0.2">
      <c r="G1017" s="8"/>
    </row>
    <row r="1018" spans="7:7" x14ac:dyDescent="0.2">
      <c r="G1018" s="8"/>
    </row>
    <row r="1019" spans="7:7" x14ac:dyDescent="0.2">
      <c r="G1019" s="8"/>
    </row>
    <row r="1020" spans="7:7" x14ac:dyDescent="0.2">
      <c r="G1020" s="8"/>
    </row>
    <row r="1021" spans="7:7" x14ac:dyDescent="0.2">
      <c r="G1021" s="8"/>
    </row>
    <row r="1022" spans="7:7" x14ac:dyDescent="0.2">
      <c r="G1022" s="8"/>
    </row>
    <row r="1023" spans="7:7" x14ac:dyDescent="0.2">
      <c r="G1023" s="8"/>
    </row>
    <row r="1024" spans="7:7" x14ac:dyDescent="0.2">
      <c r="G1024" s="8"/>
    </row>
    <row r="1025" spans="7:7" x14ac:dyDescent="0.2">
      <c r="G1025" s="8"/>
    </row>
    <row r="1026" spans="7:7" x14ac:dyDescent="0.2">
      <c r="G1026" s="8"/>
    </row>
    <row r="1027" spans="7:7" x14ac:dyDescent="0.2">
      <c r="G1027" s="8"/>
    </row>
    <row r="1028" spans="7:7" x14ac:dyDescent="0.2">
      <c r="G1028" s="8"/>
    </row>
    <row r="1029" spans="7:7" x14ac:dyDescent="0.2">
      <c r="G1029" s="8"/>
    </row>
    <row r="1030" spans="7:7" x14ac:dyDescent="0.2">
      <c r="G1030" s="8"/>
    </row>
    <row r="1031" spans="7:7" x14ac:dyDescent="0.2">
      <c r="G1031" s="8"/>
    </row>
    <row r="1032" spans="7:7" x14ac:dyDescent="0.2">
      <c r="G1032" s="8"/>
    </row>
    <row r="1033" spans="7:7" x14ac:dyDescent="0.2">
      <c r="G1033" s="8"/>
    </row>
    <row r="1034" spans="7:7" x14ac:dyDescent="0.2">
      <c r="G1034" s="8"/>
    </row>
    <row r="1035" spans="7:7" x14ac:dyDescent="0.2">
      <c r="G1035" s="8"/>
    </row>
    <row r="1036" spans="7:7" x14ac:dyDescent="0.2">
      <c r="G1036" s="8"/>
    </row>
    <row r="1037" spans="7:7" x14ac:dyDescent="0.2">
      <c r="G1037" s="8"/>
    </row>
    <row r="1038" spans="7:7" x14ac:dyDescent="0.2">
      <c r="G1038" s="8"/>
    </row>
    <row r="1039" spans="7:7" x14ac:dyDescent="0.2">
      <c r="G1039" s="8"/>
    </row>
    <row r="1040" spans="7:7" x14ac:dyDescent="0.2">
      <c r="G1040" s="8"/>
    </row>
    <row r="1041" spans="7:7" x14ac:dyDescent="0.2">
      <c r="G1041" s="8"/>
    </row>
    <row r="1042" spans="7:7" x14ac:dyDescent="0.2">
      <c r="G1042" s="8"/>
    </row>
    <row r="1043" spans="7:7" x14ac:dyDescent="0.2">
      <c r="G1043" s="8"/>
    </row>
    <row r="1044" spans="7:7" x14ac:dyDescent="0.2">
      <c r="G1044" s="8"/>
    </row>
    <row r="1045" spans="7:7" x14ac:dyDescent="0.2">
      <c r="G1045" s="8"/>
    </row>
    <row r="1046" spans="7:7" x14ac:dyDescent="0.2">
      <c r="G1046" s="8"/>
    </row>
    <row r="1047" spans="7:7" x14ac:dyDescent="0.2">
      <c r="G1047" s="8"/>
    </row>
    <row r="1048" spans="7:7" x14ac:dyDescent="0.2">
      <c r="G1048" s="8"/>
    </row>
    <row r="1049" spans="7:7" x14ac:dyDescent="0.2">
      <c r="G1049" s="8"/>
    </row>
    <row r="1050" spans="7:7" x14ac:dyDescent="0.2">
      <c r="G1050" s="8"/>
    </row>
    <row r="1051" spans="7:7" x14ac:dyDescent="0.2">
      <c r="G1051" s="8"/>
    </row>
    <row r="1052" spans="7:7" x14ac:dyDescent="0.2">
      <c r="G1052" s="8"/>
    </row>
    <row r="1053" spans="7:7" x14ac:dyDescent="0.2">
      <c r="G1053" s="8"/>
    </row>
    <row r="1054" spans="7:7" x14ac:dyDescent="0.2">
      <c r="G1054" s="8"/>
    </row>
    <row r="1055" spans="7:7" x14ac:dyDescent="0.2">
      <c r="G1055" s="8"/>
    </row>
    <row r="1056" spans="7:7" x14ac:dyDescent="0.2">
      <c r="G1056" s="8"/>
    </row>
    <row r="1057" spans="7:7" x14ac:dyDescent="0.2">
      <c r="G1057" s="8"/>
    </row>
    <row r="1058" spans="7:7" x14ac:dyDescent="0.2">
      <c r="G1058" s="8"/>
    </row>
    <row r="1059" spans="7:7" x14ac:dyDescent="0.2">
      <c r="G1059" s="8"/>
    </row>
    <row r="1060" spans="7:7" x14ac:dyDescent="0.2">
      <c r="G1060" s="8"/>
    </row>
    <row r="1061" spans="7:7" x14ac:dyDescent="0.2">
      <c r="G1061" s="8"/>
    </row>
    <row r="1062" spans="7:7" x14ac:dyDescent="0.2">
      <c r="G1062" s="8"/>
    </row>
    <row r="1063" spans="7:7" x14ac:dyDescent="0.2">
      <c r="G1063" s="8"/>
    </row>
    <row r="1064" spans="7:7" x14ac:dyDescent="0.2">
      <c r="G1064" s="8"/>
    </row>
    <row r="1065" spans="7:7" x14ac:dyDescent="0.2">
      <c r="G1065" s="8"/>
    </row>
    <row r="1066" spans="7:7" x14ac:dyDescent="0.2">
      <c r="G1066" s="8"/>
    </row>
    <row r="1067" spans="7:7" x14ac:dyDescent="0.2">
      <c r="G1067" s="8"/>
    </row>
    <row r="1068" spans="7:7" x14ac:dyDescent="0.2">
      <c r="G1068" s="8"/>
    </row>
    <row r="1069" spans="7:7" x14ac:dyDescent="0.2">
      <c r="G1069" s="8"/>
    </row>
    <row r="1070" spans="7:7" x14ac:dyDescent="0.2">
      <c r="G1070" s="8"/>
    </row>
    <row r="1071" spans="7:7" x14ac:dyDescent="0.2">
      <c r="G1071" s="8"/>
    </row>
    <row r="1072" spans="7:7" x14ac:dyDescent="0.2">
      <c r="G1072" s="8"/>
    </row>
    <row r="1073" spans="7:7" x14ac:dyDescent="0.2">
      <c r="G1073" s="8"/>
    </row>
    <row r="1074" spans="7:7" x14ac:dyDescent="0.2">
      <c r="G1074" s="8"/>
    </row>
    <row r="1075" spans="7:7" x14ac:dyDescent="0.2">
      <c r="G1075" s="8"/>
    </row>
    <row r="1076" spans="7:7" x14ac:dyDescent="0.2">
      <c r="G1076" s="8"/>
    </row>
    <row r="1077" spans="7:7" x14ac:dyDescent="0.2">
      <c r="G1077" s="8"/>
    </row>
    <row r="1078" spans="7:7" x14ac:dyDescent="0.2">
      <c r="G1078" s="8"/>
    </row>
    <row r="1079" spans="7:7" x14ac:dyDescent="0.2">
      <c r="G1079" s="8"/>
    </row>
    <row r="1080" spans="7:7" x14ac:dyDescent="0.2">
      <c r="G1080" s="8"/>
    </row>
    <row r="1081" spans="7:7" x14ac:dyDescent="0.2">
      <c r="G1081" s="8"/>
    </row>
    <row r="1082" spans="7:7" x14ac:dyDescent="0.2">
      <c r="G1082" s="8"/>
    </row>
    <row r="1083" spans="7:7" x14ac:dyDescent="0.2">
      <c r="G1083" s="8"/>
    </row>
    <row r="1084" spans="7:7" x14ac:dyDescent="0.2">
      <c r="G1084" s="8"/>
    </row>
    <row r="1085" spans="7:7" x14ac:dyDescent="0.2">
      <c r="G1085" s="8"/>
    </row>
    <row r="1086" spans="7:7" x14ac:dyDescent="0.2">
      <c r="G1086" s="8"/>
    </row>
    <row r="1087" spans="7:7" x14ac:dyDescent="0.2">
      <c r="G1087" s="8"/>
    </row>
    <row r="1088" spans="7:7" x14ac:dyDescent="0.2">
      <c r="G1088" s="8"/>
    </row>
    <row r="1089" spans="7:7" x14ac:dyDescent="0.2">
      <c r="G1089" s="8"/>
    </row>
    <row r="1090" spans="7:7" x14ac:dyDescent="0.2">
      <c r="G1090" s="8"/>
    </row>
    <row r="1091" spans="7:7" x14ac:dyDescent="0.2">
      <c r="G1091" s="8"/>
    </row>
    <row r="1092" spans="7:7" x14ac:dyDescent="0.2">
      <c r="G1092" s="8"/>
    </row>
    <row r="1093" spans="7:7" x14ac:dyDescent="0.2">
      <c r="G1093" s="8"/>
    </row>
    <row r="1094" spans="7:7" x14ac:dyDescent="0.2">
      <c r="G1094" s="8"/>
    </row>
    <row r="1095" spans="7:7" x14ac:dyDescent="0.2">
      <c r="G1095" s="8"/>
    </row>
    <row r="1096" spans="7:7" x14ac:dyDescent="0.2">
      <c r="G1096" s="8"/>
    </row>
    <row r="1097" spans="7:7" x14ac:dyDescent="0.2">
      <c r="G1097" s="8"/>
    </row>
    <row r="1098" spans="7:7" x14ac:dyDescent="0.2">
      <c r="G1098" s="8"/>
    </row>
    <row r="1099" spans="7:7" x14ac:dyDescent="0.2">
      <c r="G1099" s="8"/>
    </row>
    <row r="1100" spans="7:7" x14ac:dyDescent="0.2">
      <c r="G1100" s="8"/>
    </row>
    <row r="1101" spans="7:7" x14ac:dyDescent="0.2">
      <c r="G1101" s="8"/>
    </row>
    <row r="1102" spans="7:7" x14ac:dyDescent="0.2">
      <c r="G1102" s="8"/>
    </row>
    <row r="1103" spans="7:7" x14ac:dyDescent="0.2">
      <c r="G1103" s="8"/>
    </row>
    <row r="1104" spans="7:7" x14ac:dyDescent="0.2">
      <c r="G1104" s="8"/>
    </row>
    <row r="1105" spans="7:7" x14ac:dyDescent="0.2">
      <c r="G1105" s="8"/>
    </row>
    <row r="1106" spans="7:7" x14ac:dyDescent="0.2">
      <c r="G1106" s="8"/>
    </row>
    <row r="1107" spans="7:7" x14ac:dyDescent="0.2">
      <c r="G1107" s="8"/>
    </row>
    <row r="1108" spans="7:7" x14ac:dyDescent="0.2">
      <c r="G1108" s="8"/>
    </row>
    <row r="1109" spans="7:7" x14ac:dyDescent="0.2">
      <c r="G1109" s="8"/>
    </row>
    <row r="1110" spans="7:7" x14ac:dyDescent="0.2">
      <c r="G1110" s="8"/>
    </row>
    <row r="1111" spans="7:7" x14ac:dyDescent="0.2">
      <c r="G1111" s="8"/>
    </row>
    <row r="1112" spans="7:7" x14ac:dyDescent="0.2">
      <c r="G1112" s="8"/>
    </row>
    <row r="1113" spans="7:7" x14ac:dyDescent="0.2">
      <c r="G1113" s="8"/>
    </row>
    <row r="1114" spans="7:7" x14ac:dyDescent="0.2">
      <c r="G1114" s="8"/>
    </row>
    <row r="1115" spans="7:7" x14ac:dyDescent="0.2">
      <c r="G1115" s="8"/>
    </row>
    <row r="1116" spans="7:7" x14ac:dyDescent="0.2">
      <c r="G1116" s="8"/>
    </row>
    <row r="1117" spans="7:7" x14ac:dyDescent="0.2">
      <c r="G1117" s="8"/>
    </row>
    <row r="1118" spans="7:7" x14ac:dyDescent="0.2">
      <c r="G1118" s="8"/>
    </row>
    <row r="1119" spans="7:7" x14ac:dyDescent="0.2">
      <c r="G1119" s="8"/>
    </row>
    <row r="1120" spans="7:7" x14ac:dyDescent="0.2">
      <c r="G1120" s="8"/>
    </row>
    <row r="1121" spans="7:7" x14ac:dyDescent="0.2">
      <c r="G1121" s="8"/>
    </row>
    <row r="1122" spans="7:7" x14ac:dyDescent="0.2">
      <c r="G1122" s="8"/>
    </row>
    <row r="1123" spans="7:7" x14ac:dyDescent="0.2">
      <c r="G1123" s="8"/>
    </row>
    <row r="1124" spans="7:7" x14ac:dyDescent="0.2">
      <c r="G1124" s="8"/>
    </row>
    <row r="1125" spans="7:7" x14ac:dyDescent="0.2">
      <c r="G1125" s="8"/>
    </row>
    <row r="1126" spans="7:7" x14ac:dyDescent="0.2">
      <c r="G1126" s="8"/>
    </row>
    <row r="1127" spans="7:7" x14ac:dyDescent="0.2">
      <c r="G1127" s="8"/>
    </row>
    <row r="1128" spans="7:7" x14ac:dyDescent="0.2">
      <c r="G1128" s="8"/>
    </row>
    <row r="1129" spans="7:7" x14ac:dyDescent="0.2">
      <c r="G1129" s="8"/>
    </row>
    <row r="1130" spans="7:7" x14ac:dyDescent="0.2">
      <c r="G1130" s="8"/>
    </row>
    <row r="1131" spans="7:7" x14ac:dyDescent="0.2">
      <c r="G1131" s="8"/>
    </row>
    <row r="1132" spans="7:7" x14ac:dyDescent="0.2">
      <c r="G1132" s="8"/>
    </row>
    <row r="1133" spans="7:7" x14ac:dyDescent="0.2">
      <c r="G1133" s="8"/>
    </row>
    <row r="1134" spans="7:7" x14ac:dyDescent="0.2">
      <c r="G1134" s="8"/>
    </row>
    <row r="1135" spans="7:7" x14ac:dyDescent="0.2">
      <c r="G1135" s="8"/>
    </row>
    <row r="1136" spans="7:7" x14ac:dyDescent="0.2">
      <c r="G1136" s="8"/>
    </row>
    <row r="1137" spans="7:7" x14ac:dyDescent="0.2">
      <c r="G1137" s="8"/>
    </row>
    <row r="1138" spans="7:7" x14ac:dyDescent="0.2">
      <c r="G1138" s="8"/>
    </row>
    <row r="1139" spans="7:7" x14ac:dyDescent="0.2">
      <c r="G1139" s="8"/>
    </row>
    <row r="1140" spans="7:7" x14ac:dyDescent="0.2">
      <c r="G1140" s="8"/>
    </row>
    <row r="1141" spans="7:7" x14ac:dyDescent="0.2">
      <c r="G1141" s="8"/>
    </row>
    <row r="1142" spans="7:7" x14ac:dyDescent="0.2">
      <c r="G1142" s="8"/>
    </row>
    <row r="1143" spans="7:7" x14ac:dyDescent="0.2">
      <c r="G1143" s="8"/>
    </row>
    <row r="1144" spans="7:7" x14ac:dyDescent="0.2">
      <c r="G1144" s="8"/>
    </row>
    <row r="1145" spans="7:7" x14ac:dyDescent="0.2">
      <c r="G1145" s="8"/>
    </row>
    <row r="1146" spans="7:7" x14ac:dyDescent="0.2">
      <c r="G1146" s="8"/>
    </row>
    <row r="1147" spans="7:7" x14ac:dyDescent="0.2">
      <c r="G1147" s="8"/>
    </row>
    <row r="1148" spans="7:7" x14ac:dyDescent="0.2">
      <c r="G1148" s="8"/>
    </row>
    <row r="1149" spans="7:7" x14ac:dyDescent="0.2">
      <c r="G1149" s="8"/>
    </row>
    <row r="1150" spans="7:7" x14ac:dyDescent="0.2">
      <c r="G1150" s="8"/>
    </row>
    <row r="1151" spans="7:7" x14ac:dyDescent="0.2">
      <c r="G1151" s="8"/>
    </row>
    <row r="1152" spans="7:7" x14ac:dyDescent="0.2">
      <c r="G1152" s="8"/>
    </row>
    <row r="1153" spans="7:7" x14ac:dyDescent="0.2">
      <c r="G1153" s="8"/>
    </row>
    <row r="1154" spans="7:7" x14ac:dyDescent="0.2">
      <c r="G1154" s="8"/>
    </row>
    <row r="1155" spans="7:7" x14ac:dyDescent="0.2">
      <c r="G1155" s="8"/>
    </row>
    <row r="1156" spans="7:7" x14ac:dyDescent="0.2">
      <c r="G1156" s="8"/>
    </row>
    <row r="1157" spans="7:7" x14ac:dyDescent="0.2">
      <c r="G1157" s="8"/>
    </row>
    <row r="1158" spans="7:7" x14ac:dyDescent="0.2">
      <c r="G1158" s="8"/>
    </row>
    <row r="1159" spans="7:7" x14ac:dyDescent="0.2">
      <c r="G1159" s="8"/>
    </row>
    <row r="1160" spans="7:7" x14ac:dyDescent="0.2">
      <c r="G1160" s="8"/>
    </row>
    <row r="1161" spans="7:7" x14ac:dyDescent="0.2">
      <c r="G1161" s="8"/>
    </row>
    <row r="1162" spans="7:7" x14ac:dyDescent="0.2">
      <c r="G1162" s="8"/>
    </row>
    <row r="1163" spans="7:7" x14ac:dyDescent="0.2">
      <c r="G1163" s="8"/>
    </row>
    <row r="1164" spans="7:7" x14ac:dyDescent="0.2">
      <c r="G1164" s="8"/>
    </row>
    <row r="1165" spans="7:7" x14ac:dyDescent="0.2">
      <c r="G1165" s="8"/>
    </row>
    <row r="1166" spans="7:7" x14ac:dyDescent="0.2">
      <c r="G1166" s="8"/>
    </row>
    <row r="1167" spans="7:7" x14ac:dyDescent="0.2">
      <c r="G1167" s="8"/>
    </row>
    <row r="1168" spans="7:7" x14ac:dyDescent="0.2">
      <c r="G1168" s="8"/>
    </row>
    <row r="1169" spans="7:7" x14ac:dyDescent="0.2">
      <c r="G1169" s="8"/>
    </row>
    <row r="1170" spans="7:7" x14ac:dyDescent="0.2">
      <c r="G1170" s="8"/>
    </row>
    <row r="1171" spans="7:7" x14ac:dyDescent="0.2">
      <c r="G1171" s="8"/>
    </row>
    <row r="1172" spans="7:7" x14ac:dyDescent="0.2">
      <c r="G1172" s="8"/>
    </row>
    <row r="1173" spans="7:7" x14ac:dyDescent="0.2">
      <c r="G1173" s="8"/>
    </row>
    <row r="1174" spans="7:7" x14ac:dyDescent="0.2">
      <c r="G1174" s="8"/>
    </row>
    <row r="1175" spans="7:7" x14ac:dyDescent="0.2">
      <c r="G1175" s="8"/>
    </row>
    <row r="1176" spans="7:7" x14ac:dyDescent="0.2">
      <c r="G1176" s="8"/>
    </row>
    <row r="1177" spans="7:7" x14ac:dyDescent="0.2">
      <c r="G1177" s="8"/>
    </row>
    <row r="1178" spans="7:7" x14ac:dyDescent="0.2">
      <c r="G1178" s="8"/>
    </row>
    <row r="1179" spans="7:7" x14ac:dyDescent="0.2">
      <c r="G1179" s="8"/>
    </row>
    <row r="1180" spans="7:7" x14ac:dyDescent="0.2">
      <c r="G1180" s="8"/>
    </row>
    <row r="1181" spans="7:7" x14ac:dyDescent="0.2">
      <c r="G1181" s="8"/>
    </row>
    <row r="1182" spans="7:7" x14ac:dyDescent="0.2">
      <c r="G1182" s="8"/>
    </row>
    <row r="1183" spans="7:7" x14ac:dyDescent="0.2">
      <c r="G1183" s="8"/>
    </row>
    <row r="1184" spans="7:7" x14ac:dyDescent="0.2">
      <c r="G1184" s="8"/>
    </row>
    <row r="1185" spans="7:7" x14ac:dyDescent="0.2">
      <c r="G1185" s="8"/>
    </row>
    <row r="1186" spans="7:7" x14ac:dyDescent="0.2">
      <c r="G1186" s="8"/>
    </row>
    <row r="1187" spans="7:7" x14ac:dyDescent="0.2">
      <c r="G1187" s="8"/>
    </row>
    <row r="1188" spans="7:7" x14ac:dyDescent="0.2">
      <c r="G1188" s="8"/>
    </row>
    <row r="1189" spans="7:7" x14ac:dyDescent="0.2">
      <c r="G1189" s="8"/>
    </row>
    <row r="1190" spans="7:7" x14ac:dyDescent="0.2">
      <c r="G1190" s="8"/>
    </row>
    <row r="1191" spans="7:7" x14ac:dyDescent="0.2">
      <c r="G1191" s="8"/>
    </row>
    <row r="1192" spans="7:7" x14ac:dyDescent="0.2">
      <c r="G1192" s="8"/>
    </row>
    <row r="1193" spans="7:7" x14ac:dyDescent="0.2">
      <c r="G1193" s="8"/>
    </row>
    <row r="1194" spans="7:7" x14ac:dyDescent="0.2">
      <c r="G1194" s="8"/>
    </row>
    <row r="1195" spans="7:7" x14ac:dyDescent="0.2">
      <c r="G1195" s="8"/>
    </row>
    <row r="1196" spans="7:7" x14ac:dyDescent="0.2">
      <c r="G1196" s="8"/>
    </row>
    <row r="1197" spans="7:7" x14ac:dyDescent="0.2">
      <c r="G1197" s="8"/>
    </row>
    <row r="1198" spans="7:7" x14ac:dyDescent="0.2">
      <c r="G1198" s="8"/>
    </row>
    <row r="1199" spans="7:7" x14ac:dyDescent="0.2">
      <c r="G1199" s="8"/>
    </row>
    <row r="1200" spans="7:7" x14ac:dyDescent="0.2">
      <c r="G1200" s="8"/>
    </row>
    <row r="1201" spans="7:7" x14ac:dyDescent="0.2">
      <c r="G1201" s="8"/>
    </row>
    <row r="1202" spans="7:7" x14ac:dyDescent="0.2">
      <c r="G1202" s="8"/>
    </row>
    <row r="1203" spans="7:7" x14ac:dyDescent="0.2">
      <c r="G1203" s="8"/>
    </row>
    <row r="1204" spans="7:7" x14ac:dyDescent="0.2">
      <c r="G1204" s="8"/>
    </row>
    <row r="1205" spans="7:7" x14ac:dyDescent="0.2">
      <c r="G1205" s="8"/>
    </row>
    <row r="1206" spans="7:7" x14ac:dyDescent="0.2">
      <c r="G1206" s="8"/>
    </row>
    <row r="1207" spans="7:7" x14ac:dyDescent="0.2">
      <c r="G1207" s="8"/>
    </row>
    <row r="1208" spans="7:7" x14ac:dyDescent="0.2">
      <c r="G1208" s="8"/>
    </row>
    <row r="1209" spans="7:7" x14ac:dyDescent="0.2">
      <c r="G1209" s="8"/>
    </row>
    <row r="1210" spans="7:7" x14ac:dyDescent="0.2">
      <c r="G1210" s="8"/>
    </row>
    <row r="1211" spans="7:7" x14ac:dyDescent="0.2">
      <c r="G1211" s="8"/>
    </row>
    <row r="1212" spans="7:7" x14ac:dyDescent="0.2">
      <c r="G1212" s="8"/>
    </row>
    <row r="1213" spans="7:7" x14ac:dyDescent="0.2">
      <c r="G1213" s="8"/>
    </row>
    <row r="1214" spans="7:7" x14ac:dyDescent="0.2">
      <c r="G1214" s="8"/>
    </row>
    <row r="1215" spans="7:7" x14ac:dyDescent="0.2">
      <c r="G1215" s="8"/>
    </row>
    <row r="1216" spans="7:7" x14ac:dyDescent="0.2">
      <c r="G1216" s="8"/>
    </row>
    <row r="1217" spans="7:7" x14ac:dyDescent="0.2">
      <c r="G1217" s="8"/>
    </row>
    <row r="1218" spans="7:7" x14ac:dyDescent="0.2">
      <c r="G1218" s="8"/>
    </row>
    <row r="1219" spans="7:7" x14ac:dyDescent="0.2">
      <c r="G1219" s="8"/>
    </row>
    <row r="1220" spans="7:7" x14ac:dyDescent="0.2">
      <c r="G1220" s="8"/>
    </row>
    <row r="1221" spans="7:7" x14ac:dyDescent="0.2">
      <c r="G1221" s="8"/>
    </row>
    <row r="1222" spans="7:7" x14ac:dyDescent="0.2">
      <c r="G1222" s="8"/>
    </row>
    <row r="1223" spans="7:7" x14ac:dyDescent="0.2">
      <c r="G1223" s="8"/>
    </row>
    <row r="1224" spans="7:7" x14ac:dyDescent="0.2">
      <c r="G1224" s="8"/>
    </row>
    <row r="1225" spans="7:7" x14ac:dyDescent="0.2">
      <c r="G1225" s="8"/>
    </row>
    <row r="1226" spans="7:7" x14ac:dyDescent="0.2">
      <c r="G1226" s="8"/>
    </row>
    <row r="1227" spans="7:7" x14ac:dyDescent="0.2">
      <c r="G1227" s="8"/>
    </row>
    <row r="1228" spans="7:7" x14ac:dyDescent="0.2">
      <c r="G1228" s="8"/>
    </row>
    <row r="1229" spans="7:7" x14ac:dyDescent="0.2">
      <c r="G1229" s="8"/>
    </row>
    <row r="1230" spans="7:7" x14ac:dyDescent="0.2">
      <c r="G1230" s="8"/>
    </row>
    <row r="1231" spans="7:7" x14ac:dyDescent="0.2">
      <c r="G1231" s="8"/>
    </row>
    <row r="1232" spans="7:7" x14ac:dyDescent="0.2">
      <c r="G1232" s="8"/>
    </row>
    <row r="1233" spans="7:7" x14ac:dyDescent="0.2">
      <c r="G1233" s="8"/>
    </row>
    <row r="1234" spans="7:7" x14ac:dyDescent="0.2">
      <c r="G1234" s="8"/>
    </row>
    <row r="1235" spans="7:7" x14ac:dyDescent="0.2">
      <c r="G1235" s="8"/>
    </row>
    <row r="1236" spans="7:7" x14ac:dyDescent="0.2">
      <c r="G1236" s="8"/>
    </row>
    <row r="1237" spans="7:7" x14ac:dyDescent="0.2">
      <c r="G1237" s="8"/>
    </row>
    <row r="1238" spans="7:7" x14ac:dyDescent="0.2">
      <c r="G1238" s="8"/>
    </row>
    <row r="1239" spans="7:7" x14ac:dyDescent="0.2">
      <c r="G1239" s="8"/>
    </row>
    <row r="1240" spans="7:7" x14ac:dyDescent="0.2">
      <c r="G1240" s="8"/>
    </row>
    <row r="1241" spans="7:7" x14ac:dyDescent="0.2">
      <c r="G1241" s="8"/>
    </row>
    <row r="1242" spans="7:7" x14ac:dyDescent="0.2">
      <c r="G1242" s="8"/>
    </row>
    <row r="1243" spans="7:7" x14ac:dyDescent="0.2">
      <c r="G1243" s="8"/>
    </row>
    <row r="1244" spans="7:7" x14ac:dyDescent="0.2">
      <c r="G1244" s="8"/>
    </row>
    <row r="1245" spans="7:7" x14ac:dyDescent="0.2">
      <c r="G1245" s="8"/>
    </row>
    <row r="1246" spans="7:7" x14ac:dyDescent="0.2">
      <c r="G1246" s="8"/>
    </row>
    <row r="1247" spans="7:7" x14ac:dyDescent="0.2">
      <c r="G1247" s="8"/>
    </row>
    <row r="1248" spans="7:7" x14ac:dyDescent="0.2">
      <c r="G1248" s="8"/>
    </row>
    <row r="1249" spans="7:7" x14ac:dyDescent="0.2">
      <c r="G1249" s="8"/>
    </row>
    <row r="1250" spans="7:7" x14ac:dyDescent="0.2">
      <c r="G1250" s="8"/>
    </row>
    <row r="1251" spans="7:7" x14ac:dyDescent="0.2">
      <c r="G1251" s="8"/>
    </row>
    <row r="1252" spans="7:7" x14ac:dyDescent="0.2">
      <c r="G1252" s="8"/>
    </row>
    <row r="1253" spans="7:7" x14ac:dyDescent="0.2">
      <c r="G1253" s="8"/>
    </row>
    <row r="1254" spans="7:7" x14ac:dyDescent="0.2">
      <c r="G1254" s="8"/>
    </row>
    <row r="1255" spans="7:7" x14ac:dyDescent="0.2">
      <c r="G1255" s="8"/>
    </row>
    <row r="1256" spans="7:7" x14ac:dyDescent="0.2">
      <c r="G1256" s="8"/>
    </row>
    <row r="1257" spans="7:7" x14ac:dyDescent="0.2">
      <c r="G1257" s="8"/>
    </row>
    <row r="1258" spans="7:7" x14ac:dyDescent="0.2">
      <c r="G1258" s="8"/>
    </row>
    <row r="1259" spans="7:7" x14ac:dyDescent="0.2">
      <c r="G1259" s="8"/>
    </row>
    <row r="1260" spans="7:7" x14ac:dyDescent="0.2">
      <c r="G1260" s="8"/>
    </row>
    <row r="1261" spans="7:7" x14ac:dyDescent="0.2">
      <c r="G1261" s="8"/>
    </row>
    <row r="1262" spans="7:7" x14ac:dyDescent="0.2">
      <c r="G1262" s="8"/>
    </row>
    <row r="1263" spans="7:7" x14ac:dyDescent="0.2">
      <c r="G1263" s="8"/>
    </row>
    <row r="1264" spans="7:7" x14ac:dyDescent="0.2">
      <c r="G1264" s="8"/>
    </row>
    <row r="1265" spans="7:7" x14ac:dyDescent="0.2">
      <c r="G1265" s="8"/>
    </row>
    <row r="1266" spans="7:7" x14ac:dyDescent="0.2">
      <c r="G1266" s="8"/>
    </row>
    <row r="1267" spans="7:7" x14ac:dyDescent="0.2">
      <c r="G1267" s="8"/>
    </row>
    <row r="1268" spans="7:7" x14ac:dyDescent="0.2">
      <c r="G1268" s="8"/>
    </row>
    <row r="1269" spans="7:7" x14ac:dyDescent="0.2">
      <c r="G1269" s="8"/>
    </row>
    <row r="1270" spans="7:7" x14ac:dyDescent="0.2">
      <c r="G1270" s="8"/>
    </row>
    <row r="1271" spans="7:7" x14ac:dyDescent="0.2">
      <c r="G1271" s="8"/>
    </row>
    <row r="1272" spans="7:7" x14ac:dyDescent="0.2">
      <c r="G1272" s="8"/>
    </row>
    <row r="1273" spans="7:7" x14ac:dyDescent="0.2">
      <c r="G1273" s="8"/>
    </row>
    <row r="1274" spans="7:7" x14ac:dyDescent="0.2">
      <c r="G1274" s="8"/>
    </row>
    <row r="1275" spans="7:7" x14ac:dyDescent="0.2">
      <c r="G1275" s="8"/>
    </row>
    <row r="1276" spans="7:7" x14ac:dyDescent="0.2">
      <c r="G1276" s="8"/>
    </row>
    <row r="1277" spans="7:7" x14ac:dyDescent="0.2">
      <c r="G1277" s="8"/>
    </row>
    <row r="1278" spans="7:7" x14ac:dyDescent="0.2">
      <c r="G1278" s="8"/>
    </row>
    <row r="1279" spans="7:7" x14ac:dyDescent="0.2">
      <c r="G1279" s="8"/>
    </row>
    <row r="1280" spans="7:7" x14ac:dyDescent="0.2">
      <c r="G1280" s="8"/>
    </row>
    <row r="1281" spans="7:7" x14ac:dyDescent="0.2">
      <c r="G1281" s="8"/>
    </row>
    <row r="1282" spans="7:7" x14ac:dyDescent="0.2">
      <c r="G1282" s="8"/>
    </row>
    <row r="1283" spans="7:7" x14ac:dyDescent="0.2">
      <c r="G1283" s="8"/>
    </row>
    <row r="1284" spans="7:7" x14ac:dyDescent="0.2">
      <c r="G1284" s="8"/>
    </row>
    <row r="1285" spans="7:7" x14ac:dyDescent="0.2">
      <c r="G1285" s="8"/>
    </row>
    <row r="1286" spans="7:7" x14ac:dyDescent="0.2">
      <c r="G1286" s="8"/>
    </row>
    <row r="1287" spans="7:7" x14ac:dyDescent="0.2">
      <c r="G1287" s="8"/>
    </row>
    <row r="1288" spans="7:7" x14ac:dyDescent="0.2">
      <c r="G1288" s="8"/>
    </row>
    <row r="1289" spans="7:7" x14ac:dyDescent="0.2">
      <c r="G1289" s="8"/>
    </row>
    <row r="1290" spans="7:7" x14ac:dyDescent="0.2">
      <c r="G1290" s="8"/>
    </row>
    <row r="1291" spans="7:7" x14ac:dyDescent="0.2">
      <c r="G1291" s="8"/>
    </row>
    <row r="1292" spans="7:7" x14ac:dyDescent="0.2">
      <c r="G1292" s="8"/>
    </row>
    <row r="1293" spans="7:7" x14ac:dyDescent="0.2">
      <c r="G1293" s="8"/>
    </row>
    <row r="1294" spans="7:7" x14ac:dyDescent="0.2">
      <c r="G1294" s="8"/>
    </row>
    <row r="1295" spans="7:7" x14ac:dyDescent="0.2">
      <c r="G1295" s="8"/>
    </row>
    <row r="1296" spans="7:7" x14ac:dyDescent="0.2">
      <c r="G1296" s="8"/>
    </row>
    <row r="1297" spans="7:7" x14ac:dyDescent="0.2">
      <c r="G1297" s="8"/>
    </row>
    <row r="1298" spans="7:7" x14ac:dyDescent="0.2">
      <c r="G1298" s="8"/>
    </row>
    <row r="1299" spans="7:7" x14ac:dyDescent="0.2">
      <c r="G1299" s="8"/>
    </row>
    <row r="1300" spans="7:7" x14ac:dyDescent="0.2">
      <c r="G1300" s="8"/>
    </row>
    <row r="1301" spans="7:7" x14ac:dyDescent="0.2">
      <c r="G1301" s="8"/>
    </row>
    <row r="1302" spans="7:7" x14ac:dyDescent="0.2">
      <c r="G1302" s="8"/>
    </row>
    <row r="1303" spans="7:7" x14ac:dyDescent="0.2">
      <c r="G1303" s="8"/>
    </row>
    <row r="1304" spans="7:7" x14ac:dyDescent="0.2">
      <c r="G1304" s="8"/>
    </row>
    <row r="1305" spans="7:7" x14ac:dyDescent="0.2">
      <c r="G1305" s="8"/>
    </row>
    <row r="1306" spans="7:7" x14ac:dyDescent="0.2">
      <c r="G1306" s="8"/>
    </row>
    <row r="1307" spans="7:7" x14ac:dyDescent="0.2">
      <c r="G1307" s="8"/>
    </row>
    <row r="1308" spans="7:7" x14ac:dyDescent="0.2">
      <c r="G1308" s="8"/>
    </row>
    <row r="1309" spans="7:7" x14ac:dyDescent="0.2">
      <c r="G1309" s="8"/>
    </row>
    <row r="1310" spans="7:7" x14ac:dyDescent="0.2">
      <c r="G1310" s="8"/>
    </row>
    <row r="1311" spans="7:7" x14ac:dyDescent="0.2">
      <c r="G1311" s="8"/>
    </row>
    <row r="1312" spans="7:7" x14ac:dyDescent="0.2">
      <c r="G1312" s="8"/>
    </row>
    <row r="1313" spans="7:7" x14ac:dyDescent="0.2">
      <c r="G1313" s="8"/>
    </row>
    <row r="1314" spans="7:7" x14ac:dyDescent="0.2">
      <c r="G1314" s="8"/>
    </row>
    <row r="1315" spans="7:7" x14ac:dyDescent="0.2">
      <c r="G1315" s="8"/>
    </row>
    <row r="1316" spans="7:7" x14ac:dyDescent="0.2">
      <c r="G1316" s="8"/>
    </row>
    <row r="1317" spans="7:7" x14ac:dyDescent="0.2">
      <c r="G1317" s="8"/>
    </row>
    <row r="1318" spans="7:7" x14ac:dyDescent="0.2">
      <c r="G1318" s="8"/>
    </row>
    <row r="1319" spans="7:7" x14ac:dyDescent="0.2">
      <c r="G1319" s="8"/>
    </row>
    <row r="1320" spans="7:7" x14ac:dyDescent="0.2">
      <c r="G1320" s="8"/>
    </row>
    <row r="1321" spans="7:7" x14ac:dyDescent="0.2">
      <c r="G1321" s="8"/>
    </row>
    <row r="1322" spans="7:7" x14ac:dyDescent="0.2">
      <c r="G1322" s="8"/>
    </row>
    <row r="1323" spans="7:7" x14ac:dyDescent="0.2">
      <c r="G1323" s="8"/>
    </row>
    <row r="1324" spans="7:7" x14ac:dyDescent="0.2">
      <c r="G1324" s="8"/>
    </row>
    <row r="1325" spans="7:7" x14ac:dyDescent="0.2">
      <c r="G1325" s="8"/>
    </row>
    <row r="1326" spans="7:7" x14ac:dyDescent="0.2">
      <c r="G1326" s="8"/>
    </row>
    <row r="1327" spans="7:7" x14ac:dyDescent="0.2">
      <c r="G1327" s="8"/>
    </row>
    <row r="1328" spans="7:7" x14ac:dyDescent="0.2">
      <c r="G1328" s="8"/>
    </row>
    <row r="1329" spans="7:7" x14ac:dyDescent="0.2">
      <c r="G1329" s="8"/>
    </row>
    <row r="1330" spans="7:7" x14ac:dyDescent="0.2">
      <c r="G1330" s="8"/>
    </row>
    <row r="1331" spans="7:7" x14ac:dyDescent="0.2">
      <c r="G1331" s="8"/>
    </row>
    <row r="1332" spans="7:7" x14ac:dyDescent="0.2">
      <c r="G1332" s="8"/>
    </row>
    <row r="1333" spans="7:7" x14ac:dyDescent="0.2">
      <c r="G1333" s="8"/>
    </row>
    <row r="1334" spans="7:7" x14ac:dyDescent="0.2">
      <c r="G1334" s="8"/>
    </row>
    <row r="1335" spans="7:7" x14ac:dyDescent="0.2">
      <c r="G1335" s="8"/>
    </row>
    <row r="1336" spans="7:7" x14ac:dyDescent="0.2">
      <c r="G1336" s="8"/>
    </row>
    <row r="1337" spans="7:7" x14ac:dyDescent="0.2">
      <c r="G1337" s="8"/>
    </row>
    <row r="1338" spans="7:7" x14ac:dyDescent="0.2">
      <c r="G1338" s="8"/>
    </row>
    <row r="1339" spans="7:7" x14ac:dyDescent="0.2">
      <c r="G1339" s="8"/>
    </row>
    <row r="1340" spans="7:7" x14ac:dyDescent="0.2">
      <c r="G1340" s="8"/>
    </row>
    <row r="1341" spans="7:7" x14ac:dyDescent="0.2">
      <c r="G1341" s="8"/>
    </row>
    <row r="1342" spans="7:7" x14ac:dyDescent="0.2">
      <c r="G1342" s="8"/>
    </row>
    <row r="1343" spans="7:7" x14ac:dyDescent="0.2">
      <c r="G1343" s="8"/>
    </row>
    <row r="1344" spans="7:7" x14ac:dyDescent="0.2">
      <c r="G1344" s="8"/>
    </row>
    <row r="1345" spans="7:7" x14ac:dyDescent="0.2">
      <c r="G1345" s="8"/>
    </row>
    <row r="1346" spans="7:7" x14ac:dyDescent="0.2">
      <c r="G1346" s="8"/>
    </row>
    <row r="1347" spans="7:7" x14ac:dyDescent="0.2">
      <c r="G1347" s="8"/>
    </row>
    <row r="1348" spans="7:7" x14ac:dyDescent="0.2">
      <c r="G1348" s="8"/>
    </row>
    <row r="1349" spans="7:7" x14ac:dyDescent="0.2">
      <c r="G1349" s="8"/>
    </row>
    <row r="1350" spans="7:7" x14ac:dyDescent="0.2">
      <c r="G1350" s="8"/>
    </row>
    <row r="1351" spans="7:7" x14ac:dyDescent="0.2">
      <c r="G1351" s="8"/>
    </row>
    <row r="1352" spans="7:7" x14ac:dyDescent="0.2">
      <c r="G1352" s="8"/>
    </row>
    <row r="1353" spans="7:7" x14ac:dyDescent="0.2">
      <c r="G1353" s="8"/>
    </row>
    <row r="1354" spans="7:7" x14ac:dyDescent="0.2">
      <c r="G1354" s="8"/>
    </row>
    <row r="1355" spans="7:7" x14ac:dyDescent="0.2">
      <c r="G1355" s="8"/>
    </row>
    <row r="1356" spans="7:7" x14ac:dyDescent="0.2">
      <c r="G1356" s="8"/>
    </row>
    <row r="1357" spans="7:7" x14ac:dyDescent="0.2">
      <c r="G1357" s="8"/>
    </row>
    <row r="1358" spans="7:7" x14ac:dyDescent="0.2">
      <c r="G1358" s="8"/>
    </row>
    <row r="1359" spans="7:7" x14ac:dyDescent="0.2">
      <c r="G1359" s="8"/>
    </row>
    <row r="1360" spans="7:7" x14ac:dyDescent="0.2">
      <c r="G1360" s="8"/>
    </row>
    <row r="1361" spans="7:7" x14ac:dyDescent="0.2">
      <c r="G1361" s="8"/>
    </row>
    <row r="1362" spans="7:7" x14ac:dyDescent="0.2">
      <c r="G1362" s="8"/>
    </row>
    <row r="1363" spans="7:7" x14ac:dyDescent="0.2">
      <c r="G1363" s="8"/>
    </row>
    <row r="1364" spans="7:7" x14ac:dyDescent="0.2">
      <c r="G1364" s="8"/>
    </row>
    <row r="1365" spans="7:7" x14ac:dyDescent="0.2">
      <c r="G1365" s="8"/>
    </row>
    <row r="1366" spans="7:7" x14ac:dyDescent="0.2">
      <c r="G1366" s="8"/>
    </row>
    <row r="1367" spans="7:7" x14ac:dyDescent="0.2">
      <c r="G1367" s="8"/>
    </row>
    <row r="1368" spans="7:7" x14ac:dyDescent="0.2">
      <c r="G1368" s="8"/>
    </row>
    <row r="1369" spans="7:7" x14ac:dyDescent="0.2">
      <c r="G1369" s="8"/>
    </row>
    <row r="1370" spans="7:7" x14ac:dyDescent="0.2">
      <c r="G1370" s="8"/>
    </row>
    <row r="1371" spans="7:7" x14ac:dyDescent="0.2">
      <c r="G1371" s="8"/>
    </row>
    <row r="1372" spans="7:7" x14ac:dyDescent="0.2">
      <c r="G1372" s="8"/>
    </row>
    <row r="1373" spans="7:7" x14ac:dyDescent="0.2">
      <c r="G1373" s="8"/>
    </row>
    <row r="1374" spans="7:7" x14ac:dyDescent="0.2">
      <c r="G1374" s="8"/>
    </row>
    <row r="1375" spans="7:7" x14ac:dyDescent="0.2">
      <c r="G1375" s="8"/>
    </row>
    <row r="1376" spans="7:7" x14ac:dyDescent="0.2">
      <c r="G1376" s="8"/>
    </row>
    <row r="1377" spans="7:7" x14ac:dyDescent="0.2">
      <c r="G1377" s="8"/>
    </row>
    <row r="1378" spans="7:7" x14ac:dyDescent="0.2">
      <c r="G1378" s="8"/>
    </row>
    <row r="1379" spans="7:7" x14ac:dyDescent="0.2">
      <c r="G1379" s="8"/>
    </row>
    <row r="1380" spans="7:7" x14ac:dyDescent="0.2">
      <c r="G1380" s="8"/>
    </row>
    <row r="1381" spans="7:7" x14ac:dyDescent="0.2">
      <c r="G1381" s="8"/>
    </row>
    <row r="1382" spans="7:7" x14ac:dyDescent="0.2">
      <c r="G1382" s="8"/>
    </row>
    <row r="1383" spans="7:7" x14ac:dyDescent="0.2">
      <c r="G1383" s="8"/>
    </row>
    <row r="1384" spans="7:7" x14ac:dyDescent="0.2">
      <c r="G1384" s="8"/>
    </row>
    <row r="1385" spans="7:7" x14ac:dyDescent="0.2">
      <c r="G1385" s="8"/>
    </row>
    <row r="1386" spans="7:7" x14ac:dyDescent="0.2">
      <c r="G1386" s="8"/>
    </row>
    <row r="1387" spans="7:7" x14ac:dyDescent="0.2">
      <c r="G1387" s="8"/>
    </row>
    <row r="1388" spans="7:7" x14ac:dyDescent="0.2">
      <c r="G1388" s="8"/>
    </row>
    <row r="1389" spans="7:7" x14ac:dyDescent="0.2">
      <c r="G1389" s="8"/>
    </row>
    <row r="1390" spans="7:7" x14ac:dyDescent="0.2">
      <c r="G1390" s="8"/>
    </row>
    <row r="1391" spans="7:7" x14ac:dyDescent="0.2">
      <c r="G1391" s="8"/>
    </row>
    <row r="1392" spans="7:7" x14ac:dyDescent="0.2">
      <c r="G1392" s="8"/>
    </row>
    <row r="1393" spans="7:7" x14ac:dyDescent="0.2">
      <c r="G1393" s="8"/>
    </row>
    <row r="1394" spans="7:7" x14ac:dyDescent="0.2">
      <c r="G1394" s="8"/>
    </row>
    <row r="1395" spans="7:7" x14ac:dyDescent="0.2">
      <c r="G1395" s="8"/>
    </row>
    <row r="1396" spans="7:7" x14ac:dyDescent="0.2">
      <c r="G1396" s="8"/>
    </row>
    <row r="1397" spans="7:7" x14ac:dyDescent="0.2">
      <c r="G1397" s="8"/>
    </row>
    <row r="1398" spans="7:7" x14ac:dyDescent="0.2">
      <c r="G1398" s="8"/>
    </row>
    <row r="1399" spans="7:7" x14ac:dyDescent="0.2">
      <c r="G1399" s="8"/>
    </row>
    <row r="1400" spans="7:7" x14ac:dyDescent="0.2">
      <c r="G1400" s="8"/>
    </row>
    <row r="1401" spans="7:7" x14ac:dyDescent="0.2">
      <c r="G1401" s="8"/>
    </row>
    <row r="1402" spans="7:7" x14ac:dyDescent="0.2">
      <c r="G1402" s="8"/>
    </row>
    <row r="1403" spans="7:7" x14ac:dyDescent="0.2">
      <c r="G1403" s="8"/>
    </row>
    <row r="1404" spans="7:7" x14ac:dyDescent="0.2">
      <c r="G1404" s="8"/>
    </row>
    <row r="1405" spans="7:7" x14ac:dyDescent="0.2">
      <c r="G1405" s="8"/>
    </row>
    <row r="1406" spans="7:7" x14ac:dyDescent="0.2">
      <c r="G1406" s="8"/>
    </row>
    <row r="1407" spans="7:7" x14ac:dyDescent="0.2">
      <c r="G1407" s="8"/>
    </row>
    <row r="1408" spans="7:7" x14ac:dyDescent="0.2">
      <c r="G1408" s="8"/>
    </row>
    <row r="1409" spans="7:7" x14ac:dyDescent="0.2">
      <c r="G1409" s="8"/>
    </row>
    <row r="1410" spans="7:7" x14ac:dyDescent="0.2">
      <c r="G1410" s="8"/>
    </row>
    <row r="1411" spans="7:7" x14ac:dyDescent="0.2">
      <c r="G1411" s="8"/>
    </row>
    <row r="1412" spans="7:7" x14ac:dyDescent="0.2">
      <c r="G1412" s="8"/>
    </row>
    <row r="1413" spans="7:7" x14ac:dyDescent="0.2">
      <c r="G1413" s="8"/>
    </row>
    <row r="1414" spans="7:7" x14ac:dyDescent="0.2">
      <c r="G1414" s="8"/>
    </row>
    <row r="1415" spans="7:7" x14ac:dyDescent="0.2">
      <c r="G1415" s="8"/>
    </row>
    <row r="1416" spans="7:7" x14ac:dyDescent="0.2">
      <c r="G1416" s="8"/>
    </row>
    <row r="1417" spans="7:7" x14ac:dyDescent="0.2">
      <c r="G1417" s="8"/>
    </row>
    <row r="1418" spans="7:7" x14ac:dyDescent="0.2">
      <c r="G1418" s="8"/>
    </row>
    <row r="1419" spans="7:7" x14ac:dyDescent="0.2">
      <c r="G1419" s="8"/>
    </row>
    <row r="1420" spans="7:7" x14ac:dyDescent="0.2">
      <c r="G1420" s="8"/>
    </row>
    <row r="1421" spans="7:7" x14ac:dyDescent="0.2">
      <c r="G1421" s="8"/>
    </row>
    <row r="1422" spans="7:7" x14ac:dyDescent="0.2">
      <c r="G1422" s="8"/>
    </row>
    <row r="1423" spans="7:7" x14ac:dyDescent="0.2">
      <c r="G1423" s="8"/>
    </row>
    <row r="1424" spans="7:7" x14ac:dyDescent="0.2">
      <c r="G1424" s="8"/>
    </row>
    <row r="1425" spans="7:7" x14ac:dyDescent="0.2">
      <c r="G1425" s="8"/>
    </row>
    <row r="1426" spans="7:7" x14ac:dyDescent="0.2">
      <c r="G1426" s="8"/>
    </row>
    <row r="1427" spans="7:7" x14ac:dyDescent="0.2">
      <c r="G1427" s="8"/>
    </row>
    <row r="1428" spans="7:7" x14ac:dyDescent="0.2">
      <c r="G1428" s="8"/>
    </row>
    <row r="1429" spans="7:7" x14ac:dyDescent="0.2">
      <c r="G1429" s="8"/>
    </row>
    <row r="1430" spans="7:7" x14ac:dyDescent="0.2">
      <c r="G1430" s="8"/>
    </row>
    <row r="1431" spans="7:7" x14ac:dyDescent="0.2">
      <c r="G1431" s="8"/>
    </row>
    <row r="1432" spans="7:7" x14ac:dyDescent="0.2">
      <c r="G1432" s="8"/>
    </row>
    <row r="1433" spans="7:7" x14ac:dyDescent="0.2">
      <c r="G1433" s="8"/>
    </row>
    <row r="1434" spans="7:7" x14ac:dyDescent="0.2">
      <c r="G1434" s="8"/>
    </row>
    <row r="1435" spans="7:7" x14ac:dyDescent="0.2">
      <c r="G1435" s="8"/>
    </row>
    <row r="1436" spans="7:7" x14ac:dyDescent="0.2">
      <c r="G1436" s="8"/>
    </row>
    <row r="1437" spans="7:7" x14ac:dyDescent="0.2">
      <c r="G1437" s="8"/>
    </row>
    <row r="1438" spans="7:7" x14ac:dyDescent="0.2">
      <c r="G1438" s="8"/>
    </row>
    <row r="1439" spans="7:7" x14ac:dyDescent="0.2">
      <c r="G1439" s="8"/>
    </row>
    <row r="1440" spans="7:7" x14ac:dyDescent="0.2">
      <c r="G1440" s="8"/>
    </row>
    <row r="1441" spans="7:7" x14ac:dyDescent="0.2">
      <c r="G1441" s="8"/>
    </row>
    <row r="1442" spans="7:7" x14ac:dyDescent="0.2">
      <c r="G1442" s="8"/>
    </row>
    <row r="1443" spans="7:7" x14ac:dyDescent="0.2">
      <c r="G1443" s="8"/>
    </row>
    <row r="1444" spans="7:7" x14ac:dyDescent="0.2">
      <c r="G1444" s="8"/>
    </row>
    <row r="1445" spans="7:7" x14ac:dyDescent="0.2">
      <c r="G1445" s="8"/>
    </row>
    <row r="1446" spans="7:7" x14ac:dyDescent="0.2">
      <c r="G1446" s="8"/>
    </row>
    <row r="1447" spans="7:7" x14ac:dyDescent="0.2">
      <c r="G1447" s="8"/>
    </row>
    <row r="1448" spans="7:7" x14ac:dyDescent="0.2">
      <c r="G1448" s="8"/>
    </row>
    <row r="1449" spans="7:7" x14ac:dyDescent="0.2">
      <c r="G1449" s="8"/>
    </row>
    <row r="1450" spans="7:7" x14ac:dyDescent="0.2">
      <c r="G1450" s="8"/>
    </row>
    <row r="1451" spans="7:7" x14ac:dyDescent="0.2">
      <c r="G1451" s="8"/>
    </row>
    <row r="1452" spans="7:7" x14ac:dyDescent="0.2">
      <c r="G1452" s="8"/>
    </row>
    <row r="1453" spans="7:7" x14ac:dyDescent="0.2">
      <c r="G1453" s="8"/>
    </row>
    <row r="1454" spans="7:7" x14ac:dyDescent="0.2">
      <c r="G1454" s="8"/>
    </row>
    <row r="1455" spans="7:7" x14ac:dyDescent="0.2">
      <c r="G1455" s="8"/>
    </row>
    <row r="1456" spans="7:7" x14ac:dyDescent="0.2">
      <c r="G1456" s="8"/>
    </row>
    <row r="1457" spans="7:7" x14ac:dyDescent="0.2">
      <c r="G1457" s="8"/>
    </row>
    <row r="1458" spans="7:7" x14ac:dyDescent="0.2">
      <c r="G1458" s="8"/>
    </row>
    <row r="1459" spans="7:7" x14ac:dyDescent="0.2">
      <c r="G1459" s="8"/>
    </row>
    <row r="1460" spans="7:7" x14ac:dyDescent="0.2">
      <c r="G1460" s="8"/>
    </row>
    <row r="1461" spans="7:7" x14ac:dyDescent="0.2">
      <c r="G1461" s="8"/>
    </row>
    <row r="1462" spans="7:7" x14ac:dyDescent="0.2">
      <c r="G1462" s="8"/>
    </row>
    <row r="1463" spans="7:7" x14ac:dyDescent="0.2">
      <c r="G1463" s="8"/>
    </row>
    <row r="1464" spans="7:7" x14ac:dyDescent="0.2">
      <c r="G1464" s="8"/>
    </row>
    <row r="1465" spans="7:7" x14ac:dyDescent="0.2">
      <c r="G1465" s="8"/>
    </row>
    <row r="1466" spans="7:7" x14ac:dyDescent="0.2">
      <c r="G1466" s="8"/>
    </row>
    <row r="1467" spans="7:7" x14ac:dyDescent="0.2">
      <c r="G1467" s="8"/>
    </row>
    <row r="1468" spans="7:7" x14ac:dyDescent="0.2">
      <c r="G1468" s="8"/>
    </row>
    <row r="1469" spans="7:7" x14ac:dyDescent="0.2">
      <c r="G1469" s="8"/>
    </row>
    <row r="1470" spans="7:7" x14ac:dyDescent="0.2">
      <c r="G1470" s="8"/>
    </row>
    <row r="1471" spans="7:7" x14ac:dyDescent="0.2">
      <c r="G1471" s="8"/>
    </row>
    <row r="1472" spans="7:7" x14ac:dyDescent="0.2">
      <c r="G1472" s="8"/>
    </row>
    <row r="1473" spans="7:7" x14ac:dyDescent="0.2">
      <c r="G1473" s="8"/>
    </row>
    <row r="1474" spans="7:7" x14ac:dyDescent="0.2">
      <c r="G1474" s="8"/>
    </row>
    <row r="1475" spans="7:7" x14ac:dyDescent="0.2">
      <c r="G1475" s="8"/>
    </row>
    <row r="1476" spans="7:7" x14ac:dyDescent="0.2">
      <c r="G1476" s="8"/>
    </row>
    <row r="1477" spans="7:7" x14ac:dyDescent="0.2">
      <c r="G1477" s="8"/>
    </row>
    <row r="1478" spans="7:7" x14ac:dyDescent="0.2">
      <c r="G1478" s="8"/>
    </row>
    <row r="1479" spans="7:7" x14ac:dyDescent="0.2">
      <c r="G1479" s="8"/>
    </row>
    <row r="1480" spans="7:7" x14ac:dyDescent="0.2">
      <c r="G1480" s="8"/>
    </row>
    <row r="1481" spans="7:7" x14ac:dyDescent="0.2">
      <c r="G1481" s="8"/>
    </row>
    <row r="1482" spans="7:7" x14ac:dyDescent="0.2">
      <c r="G1482" s="8"/>
    </row>
    <row r="1483" spans="7:7" x14ac:dyDescent="0.2">
      <c r="G1483" s="8"/>
    </row>
    <row r="1484" spans="7:7" x14ac:dyDescent="0.2">
      <c r="G1484" s="8"/>
    </row>
    <row r="1485" spans="7:7" x14ac:dyDescent="0.2">
      <c r="G1485" s="8"/>
    </row>
    <row r="1486" spans="7:7" x14ac:dyDescent="0.2">
      <c r="G1486" s="8"/>
    </row>
    <row r="1487" spans="7:7" x14ac:dyDescent="0.2">
      <c r="G1487" s="8"/>
    </row>
    <row r="1488" spans="7:7" x14ac:dyDescent="0.2">
      <c r="G1488" s="8"/>
    </row>
    <row r="1489" spans="7:7" x14ac:dyDescent="0.2">
      <c r="G1489" s="8"/>
    </row>
    <row r="1490" spans="7:7" x14ac:dyDescent="0.2">
      <c r="G1490" s="8"/>
    </row>
    <row r="1491" spans="7:7" x14ac:dyDescent="0.2">
      <c r="G1491" s="8"/>
    </row>
    <row r="1492" spans="7:7" x14ac:dyDescent="0.2">
      <c r="G1492" s="8"/>
    </row>
    <row r="1493" spans="7:7" x14ac:dyDescent="0.2">
      <c r="G1493" s="8"/>
    </row>
    <row r="1494" spans="7:7" x14ac:dyDescent="0.2">
      <c r="G1494" s="8"/>
    </row>
    <row r="1495" spans="7:7" x14ac:dyDescent="0.2">
      <c r="G1495" s="8"/>
    </row>
    <row r="1496" spans="7:7" x14ac:dyDescent="0.2">
      <c r="G1496" s="8"/>
    </row>
    <row r="1497" spans="7:7" x14ac:dyDescent="0.2">
      <c r="G1497" s="8"/>
    </row>
    <row r="1498" spans="7:7" x14ac:dyDescent="0.2">
      <c r="G1498" s="8"/>
    </row>
    <row r="1499" spans="7:7" x14ac:dyDescent="0.2">
      <c r="G1499" s="8"/>
    </row>
    <row r="1500" spans="7:7" x14ac:dyDescent="0.2">
      <c r="G1500" s="8"/>
    </row>
    <row r="1501" spans="7:7" x14ac:dyDescent="0.2">
      <c r="G1501" s="8"/>
    </row>
    <row r="1502" spans="7:7" x14ac:dyDescent="0.2">
      <c r="G1502" s="8"/>
    </row>
    <row r="1503" spans="7:7" x14ac:dyDescent="0.2">
      <c r="G1503" s="8"/>
    </row>
    <row r="1504" spans="7:7" x14ac:dyDescent="0.2">
      <c r="G1504" s="8"/>
    </row>
    <row r="1505" spans="7:7" x14ac:dyDescent="0.2">
      <c r="G1505" s="8"/>
    </row>
    <row r="1506" spans="7:7" x14ac:dyDescent="0.2">
      <c r="G1506" s="8"/>
    </row>
    <row r="1507" spans="7:7" x14ac:dyDescent="0.2">
      <c r="G1507" s="8"/>
    </row>
    <row r="1508" spans="7:7" x14ac:dyDescent="0.2">
      <c r="G1508" s="8"/>
    </row>
    <row r="1509" spans="7:7" x14ac:dyDescent="0.2">
      <c r="G1509" s="8"/>
    </row>
    <row r="1510" spans="7:7" x14ac:dyDescent="0.2">
      <c r="G1510" s="8"/>
    </row>
    <row r="1511" spans="7:7" x14ac:dyDescent="0.2">
      <c r="G1511" s="8"/>
    </row>
    <row r="1512" spans="7:7" x14ac:dyDescent="0.2">
      <c r="G1512" s="8"/>
    </row>
    <row r="1513" spans="7:7" x14ac:dyDescent="0.2">
      <c r="G1513" s="8"/>
    </row>
    <row r="1514" spans="7:7" x14ac:dyDescent="0.2">
      <c r="G1514" s="8"/>
    </row>
    <row r="1515" spans="7:7" x14ac:dyDescent="0.2">
      <c r="G1515" s="8"/>
    </row>
    <row r="1516" spans="7:7" x14ac:dyDescent="0.2">
      <c r="G1516" s="8"/>
    </row>
    <row r="1517" spans="7:7" x14ac:dyDescent="0.2">
      <c r="G1517" s="8"/>
    </row>
    <row r="1518" spans="7:7" x14ac:dyDescent="0.2">
      <c r="G1518" s="8"/>
    </row>
    <row r="1519" spans="7:7" x14ac:dyDescent="0.2">
      <c r="G1519" s="8"/>
    </row>
    <row r="1520" spans="7:7" x14ac:dyDescent="0.2">
      <c r="G1520" s="8"/>
    </row>
    <row r="1521" spans="7:7" x14ac:dyDescent="0.2">
      <c r="G1521" s="8"/>
    </row>
    <row r="1522" spans="7:7" x14ac:dyDescent="0.2">
      <c r="G1522" s="8"/>
    </row>
    <row r="1523" spans="7:7" x14ac:dyDescent="0.2">
      <c r="G1523" s="8"/>
    </row>
    <row r="1524" spans="7:7" x14ac:dyDescent="0.2">
      <c r="G1524" s="8"/>
    </row>
    <row r="1525" spans="7:7" x14ac:dyDescent="0.2">
      <c r="G1525" s="8"/>
    </row>
    <row r="1526" spans="7:7" x14ac:dyDescent="0.2">
      <c r="G1526" s="8"/>
    </row>
    <row r="1527" spans="7:7" x14ac:dyDescent="0.2">
      <c r="G1527" s="8"/>
    </row>
    <row r="1528" spans="7:7" x14ac:dyDescent="0.2">
      <c r="G1528" s="8"/>
    </row>
    <row r="1529" spans="7:7" x14ac:dyDescent="0.2">
      <c r="G1529" s="8"/>
    </row>
    <row r="1530" spans="7:7" x14ac:dyDescent="0.2">
      <c r="G1530" s="8"/>
    </row>
    <row r="1531" spans="7:7" x14ac:dyDescent="0.2">
      <c r="G1531" s="8"/>
    </row>
    <row r="1532" spans="7:7" x14ac:dyDescent="0.2">
      <c r="G1532" s="8"/>
    </row>
    <row r="1533" spans="7:7" x14ac:dyDescent="0.2">
      <c r="G1533" s="8"/>
    </row>
    <row r="1534" spans="7:7" x14ac:dyDescent="0.2">
      <c r="G1534" s="8"/>
    </row>
    <row r="1535" spans="7:7" x14ac:dyDescent="0.2">
      <c r="G1535" s="8"/>
    </row>
    <row r="1536" spans="7:7" x14ac:dyDescent="0.2">
      <c r="G1536" s="8"/>
    </row>
    <row r="1537" spans="7:7" x14ac:dyDescent="0.2">
      <c r="G1537" s="8"/>
    </row>
    <row r="1538" spans="7:7" x14ac:dyDescent="0.2">
      <c r="G1538" s="8"/>
    </row>
    <row r="1539" spans="7:7" x14ac:dyDescent="0.2">
      <c r="G1539" s="8"/>
    </row>
    <row r="1540" spans="7:7" x14ac:dyDescent="0.2">
      <c r="G1540" s="8"/>
    </row>
    <row r="1541" spans="7:7" x14ac:dyDescent="0.2">
      <c r="G1541" s="8"/>
    </row>
    <row r="1542" spans="7:7" x14ac:dyDescent="0.2">
      <c r="G1542" s="8"/>
    </row>
    <row r="1543" spans="7:7" x14ac:dyDescent="0.2">
      <c r="G1543" s="8"/>
    </row>
    <row r="1544" spans="7:7" x14ac:dyDescent="0.2">
      <c r="G1544" s="8"/>
    </row>
    <row r="1545" spans="7:7" x14ac:dyDescent="0.2">
      <c r="G1545" s="8"/>
    </row>
    <row r="1546" spans="7:7" x14ac:dyDescent="0.2">
      <c r="G1546" s="8"/>
    </row>
    <row r="1547" spans="7:7" x14ac:dyDescent="0.2">
      <c r="G1547" s="8"/>
    </row>
    <row r="1548" spans="7:7" x14ac:dyDescent="0.2">
      <c r="G1548" s="8"/>
    </row>
    <row r="1549" spans="7:7" x14ac:dyDescent="0.2">
      <c r="G1549" s="8"/>
    </row>
    <row r="1550" spans="7:7" x14ac:dyDescent="0.2">
      <c r="G1550" s="8"/>
    </row>
    <row r="1551" spans="7:7" x14ac:dyDescent="0.2">
      <c r="G1551" s="8"/>
    </row>
    <row r="1552" spans="7:7" x14ac:dyDescent="0.2">
      <c r="G1552" s="8"/>
    </row>
    <row r="1553" spans="7:7" x14ac:dyDescent="0.2">
      <c r="G1553" s="8"/>
    </row>
    <row r="1554" spans="7:7" x14ac:dyDescent="0.2">
      <c r="G1554" s="8"/>
    </row>
    <row r="1555" spans="7:7" x14ac:dyDescent="0.2">
      <c r="G1555" s="8"/>
    </row>
    <row r="1556" spans="7:7" x14ac:dyDescent="0.2">
      <c r="G1556" s="8"/>
    </row>
    <row r="1557" spans="7:7" x14ac:dyDescent="0.2">
      <c r="G1557" s="8"/>
    </row>
    <row r="1558" spans="7:7" x14ac:dyDescent="0.2">
      <c r="G1558" s="8"/>
    </row>
    <row r="1559" spans="7:7" x14ac:dyDescent="0.2">
      <c r="G1559" s="8"/>
    </row>
    <row r="1560" spans="7:7" x14ac:dyDescent="0.2">
      <c r="G1560" s="8"/>
    </row>
    <row r="1561" spans="7:7" x14ac:dyDescent="0.2">
      <c r="G1561" s="8"/>
    </row>
    <row r="1562" spans="7:7" x14ac:dyDescent="0.2">
      <c r="G1562" s="8"/>
    </row>
    <row r="1563" spans="7:7" x14ac:dyDescent="0.2">
      <c r="G1563" s="8"/>
    </row>
    <row r="1564" spans="7:7" x14ac:dyDescent="0.2">
      <c r="G1564" s="8"/>
    </row>
    <row r="1565" spans="7:7" x14ac:dyDescent="0.2">
      <c r="G1565" s="8"/>
    </row>
    <row r="1566" spans="7:7" x14ac:dyDescent="0.2">
      <c r="G1566" s="8"/>
    </row>
    <row r="1567" spans="7:7" x14ac:dyDescent="0.2">
      <c r="G1567" s="8"/>
    </row>
    <row r="1568" spans="7:7" x14ac:dyDescent="0.2">
      <c r="G1568" s="8"/>
    </row>
    <row r="1569" spans="7:7" x14ac:dyDescent="0.2">
      <c r="G1569" s="8"/>
    </row>
    <row r="1570" spans="7:7" x14ac:dyDescent="0.2">
      <c r="G1570" s="8"/>
    </row>
    <row r="1571" spans="7:7" x14ac:dyDescent="0.2">
      <c r="G1571" s="8"/>
    </row>
    <row r="1572" spans="7:7" x14ac:dyDescent="0.2">
      <c r="G1572" s="8"/>
    </row>
    <row r="1573" spans="7:7" x14ac:dyDescent="0.2">
      <c r="G1573" s="8"/>
    </row>
    <row r="1574" spans="7:7" x14ac:dyDescent="0.2">
      <c r="G1574" s="8"/>
    </row>
    <row r="1575" spans="7:7" x14ac:dyDescent="0.2">
      <c r="G1575" s="8"/>
    </row>
    <row r="1576" spans="7:7" x14ac:dyDescent="0.2">
      <c r="G1576" s="8"/>
    </row>
    <row r="1577" spans="7:7" x14ac:dyDescent="0.2">
      <c r="G1577" s="8"/>
    </row>
    <row r="1578" spans="7:7" x14ac:dyDescent="0.2">
      <c r="G1578" s="8"/>
    </row>
    <row r="1579" spans="7:7" x14ac:dyDescent="0.2">
      <c r="G1579" s="8"/>
    </row>
    <row r="1580" spans="7:7" x14ac:dyDescent="0.2">
      <c r="G1580" s="8"/>
    </row>
    <row r="1581" spans="7:7" x14ac:dyDescent="0.2">
      <c r="G1581" s="8"/>
    </row>
    <row r="1582" spans="7:7" x14ac:dyDescent="0.2">
      <c r="G1582" s="8"/>
    </row>
    <row r="1583" spans="7:7" x14ac:dyDescent="0.2">
      <c r="G1583" s="8"/>
    </row>
    <row r="1584" spans="7:7" x14ac:dyDescent="0.2">
      <c r="G1584" s="8"/>
    </row>
    <row r="1585" spans="7:7" x14ac:dyDescent="0.2">
      <c r="G1585" s="8"/>
    </row>
    <row r="1586" spans="7:7" x14ac:dyDescent="0.2">
      <c r="G1586" s="8"/>
    </row>
    <row r="1587" spans="7:7" x14ac:dyDescent="0.2">
      <c r="G1587" s="8"/>
    </row>
    <row r="1588" spans="7:7" x14ac:dyDescent="0.2">
      <c r="G1588" s="8"/>
    </row>
    <row r="1589" spans="7:7" x14ac:dyDescent="0.2">
      <c r="G1589" s="8"/>
    </row>
    <row r="1590" spans="7:7" x14ac:dyDescent="0.2">
      <c r="G1590" s="8"/>
    </row>
    <row r="1591" spans="7:7" x14ac:dyDescent="0.2">
      <c r="G1591" s="8"/>
    </row>
    <row r="1592" spans="7:7" x14ac:dyDescent="0.2">
      <c r="G1592" s="8"/>
    </row>
    <row r="1593" spans="7:7" x14ac:dyDescent="0.2">
      <c r="G1593" s="8"/>
    </row>
    <row r="1594" spans="7:7" x14ac:dyDescent="0.2">
      <c r="G1594" s="8"/>
    </row>
    <row r="1595" spans="7:7" x14ac:dyDescent="0.2">
      <c r="G1595" s="8"/>
    </row>
    <row r="1596" spans="7:7" x14ac:dyDescent="0.2">
      <c r="G1596" s="8"/>
    </row>
    <row r="1597" spans="7:7" x14ac:dyDescent="0.2">
      <c r="G1597" s="8"/>
    </row>
    <row r="1598" spans="7:7" x14ac:dyDescent="0.2">
      <c r="G1598" s="8"/>
    </row>
    <row r="1599" spans="7:7" x14ac:dyDescent="0.2">
      <c r="G1599" s="8"/>
    </row>
    <row r="1600" spans="7:7" x14ac:dyDescent="0.2">
      <c r="G1600" s="8"/>
    </row>
    <row r="1601" spans="7:7" x14ac:dyDescent="0.2">
      <c r="G1601" s="8"/>
    </row>
    <row r="1602" spans="7:7" x14ac:dyDescent="0.2">
      <c r="G1602" s="8"/>
    </row>
    <row r="1603" spans="7:7" x14ac:dyDescent="0.2">
      <c r="G1603" s="8"/>
    </row>
    <row r="1604" spans="7:7" x14ac:dyDescent="0.2">
      <c r="G1604" s="8"/>
    </row>
    <row r="1605" spans="7:7" x14ac:dyDescent="0.2">
      <c r="G1605" s="8"/>
    </row>
    <row r="1606" spans="7:7" x14ac:dyDescent="0.2">
      <c r="G1606" s="8"/>
    </row>
    <row r="1607" spans="7:7" x14ac:dyDescent="0.2">
      <c r="G1607" s="8"/>
    </row>
    <row r="1608" spans="7:7" x14ac:dyDescent="0.2">
      <c r="G1608" s="8"/>
    </row>
    <row r="1609" spans="7:7" x14ac:dyDescent="0.2">
      <c r="G1609" s="8"/>
    </row>
    <row r="1610" spans="7:7" x14ac:dyDescent="0.2">
      <c r="G1610" s="8"/>
    </row>
    <row r="1611" spans="7:7" x14ac:dyDescent="0.2">
      <c r="G1611" s="8"/>
    </row>
    <row r="1612" spans="7:7" x14ac:dyDescent="0.2">
      <c r="G1612" s="8"/>
    </row>
    <row r="1613" spans="7:7" x14ac:dyDescent="0.2">
      <c r="G1613" s="8"/>
    </row>
    <row r="1614" spans="7:7" x14ac:dyDescent="0.2">
      <c r="G1614" s="8"/>
    </row>
    <row r="1615" spans="7:7" x14ac:dyDescent="0.2">
      <c r="G1615" s="8"/>
    </row>
    <row r="1616" spans="7:7" x14ac:dyDescent="0.2">
      <c r="G1616" s="8"/>
    </row>
    <row r="1617" spans="7:7" x14ac:dyDescent="0.2">
      <c r="G1617" s="8"/>
    </row>
    <row r="1618" spans="7:7" x14ac:dyDescent="0.2">
      <c r="G1618" s="8"/>
    </row>
    <row r="1619" spans="7:7" x14ac:dyDescent="0.2">
      <c r="G1619" s="8"/>
    </row>
    <row r="1620" spans="7:7" x14ac:dyDescent="0.2">
      <c r="G1620" s="8"/>
    </row>
    <row r="1621" spans="7:7" x14ac:dyDescent="0.2">
      <c r="G1621" s="8"/>
    </row>
    <row r="1622" spans="7:7" x14ac:dyDescent="0.2">
      <c r="G1622" s="8"/>
    </row>
    <row r="1623" spans="7:7" x14ac:dyDescent="0.2">
      <c r="G1623" s="8"/>
    </row>
    <row r="1624" spans="7:7" x14ac:dyDescent="0.2">
      <c r="G1624" s="8"/>
    </row>
    <row r="1625" spans="7:7" x14ac:dyDescent="0.2">
      <c r="G1625" s="8"/>
    </row>
    <row r="1626" spans="7:7" x14ac:dyDescent="0.2">
      <c r="G1626" s="8"/>
    </row>
    <row r="1627" spans="7:7" x14ac:dyDescent="0.2">
      <c r="G1627" s="8"/>
    </row>
    <row r="1628" spans="7:7" x14ac:dyDescent="0.2">
      <c r="G1628" s="8"/>
    </row>
  </sheetData>
  <phoneticPr fontId="0" type="noConversion"/>
  <printOptions horizontalCentered="1"/>
  <pageMargins left="0.5" right="0.5" top="0.4" bottom="0.25" header="0.25" footer="0"/>
  <pageSetup firstPageNumber="101" pageOrder="overThenDown" orientation="portrait" useFirstPageNumber="1" r:id="rId1"/>
  <headerFooter alignWithMargins="0">
    <oddFooter>&amp;C&amp;"Arial,Bold"&amp;8&amp;P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4"/>
  <dimension ref="A1:G1568"/>
  <sheetViews>
    <sheetView zoomScaleNormal="100" zoomScaleSheetLayoutView="100" workbookViewId="0">
      <selection activeCell="K18" sqref="K18"/>
    </sheetView>
  </sheetViews>
  <sheetFormatPr defaultRowHeight="12.75" x14ac:dyDescent="0.2"/>
  <cols>
    <col min="1" max="1" width="24.28515625" customWidth="1"/>
    <col min="2" max="7" width="7.42578125" customWidth="1"/>
    <col min="8" max="13" width="7.28515625" customWidth="1"/>
  </cols>
  <sheetData>
    <row r="1" spans="1:5" ht="150" customHeight="1" x14ac:dyDescent="0.25">
      <c r="A1" s="20" t="s">
        <v>204</v>
      </c>
      <c r="B1" s="1" t="s">
        <v>221</v>
      </c>
      <c r="C1" s="1" t="s">
        <v>222</v>
      </c>
      <c r="D1" s="30" t="s">
        <v>153</v>
      </c>
      <c r="E1" s="31" t="s">
        <v>1</v>
      </c>
    </row>
    <row r="2" spans="1:5" s="4" customFormat="1" ht="11.85" customHeight="1" x14ac:dyDescent="0.2">
      <c r="A2" s="2">
        <v>2008</v>
      </c>
      <c r="B2" s="3" t="s">
        <v>223</v>
      </c>
      <c r="C2" s="3" t="s">
        <v>224</v>
      </c>
      <c r="D2" s="3"/>
    </row>
    <row r="3" spans="1:5" ht="3.95" customHeight="1" x14ac:dyDescent="0.2"/>
    <row r="4" spans="1:5" ht="14.1" customHeight="1" x14ac:dyDescent="0.25">
      <c r="A4" s="6" t="s">
        <v>86</v>
      </c>
      <c r="B4" s="8"/>
      <c r="C4" s="8"/>
      <c r="D4" s="8"/>
      <c r="E4" s="8"/>
    </row>
    <row r="5" spans="1:5" ht="12.2" customHeight="1" x14ac:dyDescent="0.2">
      <c r="A5" s="7" t="s">
        <v>4</v>
      </c>
      <c r="B5" s="34">
        <v>30</v>
      </c>
      <c r="C5" s="34">
        <v>62</v>
      </c>
      <c r="D5" s="8">
        <f t="shared" ref="D5:D17" si="0">E5-SUM(B5:C5)</f>
        <v>5</v>
      </c>
      <c r="E5" s="8">
        <f>FamCtJdg!F432</f>
        <v>97</v>
      </c>
    </row>
    <row r="6" spans="1:5" ht="12.2" customHeight="1" x14ac:dyDescent="0.2">
      <c r="A6" s="7" t="s">
        <v>5</v>
      </c>
      <c r="B6" s="34">
        <v>41</v>
      </c>
      <c r="C6" s="34">
        <v>98</v>
      </c>
      <c r="D6" s="8">
        <f t="shared" si="0"/>
        <v>9</v>
      </c>
      <c r="E6" s="8">
        <f>FamCtJdg!F433</f>
        <v>148</v>
      </c>
    </row>
    <row r="7" spans="1:5" ht="12.2" customHeight="1" x14ac:dyDescent="0.2">
      <c r="A7" s="7" t="s">
        <v>6</v>
      </c>
      <c r="B7" s="34">
        <v>15</v>
      </c>
      <c r="C7" s="34">
        <v>50</v>
      </c>
      <c r="D7" s="8">
        <f t="shared" si="0"/>
        <v>6</v>
      </c>
      <c r="E7" s="8">
        <f>FamCtJdg!F434</f>
        <v>71</v>
      </c>
    </row>
    <row r="8" spans="1:5" ht="12.2" customHeight="1" x14ac:dyDescent="0.2">
      <c r="A8" s="7" t="s">
        <v>7</v>
      </c>
      <c r="B8" s="34">
        <v>21</v>
      </c>
      <c r="C8" s="34">
        <v>63</v>
      </c>
      <c r="D8" s="8">
        <f t="shared" si="0"/>
        <v>13</v>
      </c>
      <c r="E8" s="8">
        <f>FamCtJdg!F435</f>
        <v>97</v>
      </c>
    </row>
    <row r="9" spans="1:5" ht="12.2" customHeight="1" x14ac:dyDescent="0.2">
      <c r="A9" s="7" t="s">
        <v>8</v>
      </c>
      <c r="B9" s="34">
        <v>14</v>
      </c>
      <c r="C9" s="34">
        <v>28</v>
      </c>
      <c r="D9" s="8">
        <f t="shared" si="0"/>
        <v>2</v>
      </c>
      <c r="E9" s="8">
        <f>FamCtJdg!F436</f>
        <v>44</v>
      </c>
    </row>
    <row r="10" spans="1:5" ht="12.2" customHeight="1" x14ac:dyDescent="0.2">
      <c r="A10" s="7" t="s">
        <v>9</v>
      </c>
      <c r="B10" s="34">
        <v>21</v>
      </c>
      <c r="C10" s="34">
        <v>72</v>
      </c>
      <c r="D10" s="8">
        <f t="shared" si="0"/>
        <v>13</v>
      </c>
      <c r="E10" s="8">
        <f>FamCtJdg!F437</f>
        <v>106</v>
      </c>
    </row>
    <row r="11" spans="1:5" ht="12.2" customHeight="1" x14ac:dyDescent="0.2">
      <c r="A11" s="7" t="s">
        <v>10</v>
      </c>
      <c r="B11" s="34">
        <v>33</v>
      </c>
      <c r="C11" s="34">
        <v>128</v>
      </c>
      <c r="D11" s="8">
        <f t="shared" si="0"/>
        <v>15</v>
      </c>
      <c r="E11" s="8">
        <f>FamCtJdg!F438</f>
        <v>176</v>
      </c>
    </row>
    <row r="12" spans="1:5" ht="12.2" customHeight="1" x14ac:dyDescent="0.2">
      <c r="A12" s="7" t="s">
        <v>11</v>
      </c>
      <c r="B12" s="34">
        <v>31</v>
      </c>
      <c r="C12" s="34">
        <v>92</v>
      </c>
      <c r="D12" s="8">
        <f t="shared" si="0"/>
        <v>17</v>
      </c>
      <c r="E12" s="8">
        <f>FamCtJdg!F439</f>
        <v>140</v>
      </c>
    </row>
    <row r="13" spans="1:5" ht="12.2" customHeight="1" x14ac:dyDescent="0.2">
      <c r="A13" s="7" t="s">
        <v>12</v>
      </c>
      <c r="B13" s="34">
        <v>24</v>
      </c>
      <c r="C13" s="34">
        <v>114</v>
      </c>
      <c r="D13" s="8">
        <f t="shared" si="0"/>
        <v>16</v>
      </c>
      <c r="E13" s="8">
        <f>FamCtJdg!F440</f>
        <v>154</v>
      </c>
    </row>
    <row r="14" spans="1:5" ht="12.2" customHeight="1" x14ac:dyDescent="0.2">
      <c r="A14" s="7" t="s">
        <v>13</v>
      </c>
      <c r="B14" s="34">
        <v>25</v>
      </c>
      <c r="C14" s="34">
        <v>44</v>
      </c>
      <c r="D14" s="8">
        <f t="shared" si="0"/>
        <v>7</v>
      </c>
      <c r="E14" s="8">
        <f>FamCtJdg!F441</f>
        <v>76</v>
      </c>
    </row>
    <row r="15" spans="1:5" ht="12.2" customHeight="1" x14ac:dyDescent="0.2">
      <c r="A15" s="7" t="s">
        <v>14</v>
      </c>
      <c r="B15" s="34">
        <v>11</v>
      </c>
      <c r="C15" s="34">
        <v>110</v>
      </c>
      <c r="D15" s="8">
        <f t="shared" si="0"/>
        <v>12</v>
      </c>
      <c r="E15" s="8">
        <f>FamCtJdg!F442</f>
        <v>133</v>
      </c>
    </row>
    <row r="16" spans="1:5" ht="12.2" customHeight="1" x14ac:dyDescent="0.2">
      <c r="A16" s="7" t="s">
        <v>15</v>
      </c>
      <c r="B16" s="34">
        <v>24</v>
      </c>
      <c r="C16" s="34">
        <v>95</v>
      </c>
      <c r="D16" s="8">
        <f t="shared" si="0"/>
        <v>23</v>
      </c>
      <c r="E16" s="8">
        <f>FamCtJdg!F443</f>
        <v>142</v>
      </c>
    </row>
    <row r="17" spans="1:7" ht="12.2" customHeight="1" x14ac:dyDescent="0.2">
      <c r="A17" s="7" t="s">
        <v>16</v>
      </c>
      <c r="B17" s="34">
        <v>22</v>
      </c>
      <c r="C17" s="34">
        <v>66</v>
      </c>
      <c r="D17" s="8">
        <f t="shared" si="0"/>
        <v>14</v>
      </c>
      <c r="E17" s="8">
        <f>FamCtJdg!F444</f>
        <v>102</v>
      </c>
    </row>
    <row r="18" spans="1:7" x14ac:dyDescent="0.2">
      <c r="A18" s="9" t="s">
        <v>1</v>
      </c>
      <c r="B18" s="24">
        <f>SUM(B5:B17)</f>
        <v>312</v>
      </c>
      <c r="C18" s="24">
        <f>SUM(C5:C17)</f>
        <v>1022</v>
      </c>
      <c r="D18" s="24">
        <f>SUM(D5:D17)</f>
        <v>152</v>
      </c>
      <c r="E18" s="24">
        <f>SUM(E5:E17)</f>
        <v>1486</v>
      </c>
    </row>
    <row r="21" spans="1:7" ht="150" customHeight="1" x14ac:dyDescent="0.25">
      <c r="A21" s="20" t="s">
        <v>214</v>
      </c>
      <c r="B21" s="1" t="s">
        <v>245</v>
      </c>
      <c r="C21" s="1" t="s">
        <v>246</v>
      </c>
      <c r="D21" s="1" t="s">
        <v>247</v>
      </c>
      <c r="E21" s="1" t="s">
        <v>248</v>
      </c>
      <c r="F21" s="30" t="s">
        <v>153</v>
      </c>
      <c r="G21" s="31" t="s">
        <v>1</v>
      </c>
    </row>
    <row r="22" spans="1:7" s="4" customFormat="1" ht="11.85" customHeight="1" x14ac:dyDescent="0.2">
      <c r="A22" s="2">
        <v>2008</v>
      </c>
      <c r="B22" s="3" t="s">
        <v>223</v>
      </c>
      <c r="C22" s="3" t="s">
        <v>224</v>
      </c>
      <c r="D22" s="3" t="s">
        <v>228</v>
      </c>
      <c r="E22" s="3" t="s">
        <v>229</v>
      </c>
      <c r="F22" s="3"/>
    </row>
    <row r="23" spans="1:7" ht="3.95" customHeight="1" x14ac:dyDescent="0.2"/>
    <row r="24" spans="1:7" ht="15" customHeight="1" x14ac:dyDescent="0.25">
      <c r="A24" s="6" t="s">
        <v>92</v>
      </c>
      <c r="B24" s="8"/>
      <c r="C24" s="8"/>
      <c r="D24" s="8"/>
      <c r="E24" s="8"/>
      <c r="F24" s="8"/>
      <c r="G24" s="8"/>
    </row>
    <row r="25" spans="1:7" ht="12.2" customHeight="1" x14ac:dyDescent="0.2">
      <c r="A25" s="7" t="s">
        <v>4</v>
      </c>
      <c r="B25" s="34">
        <v>16</v>
      </c>
      <c r="C25" s="34">
        <v>29</v>
      </c>
      <c r="D25" s="34">
        <v>54</v>
      </c>
      <c r="E25" s="34">
        <v>5</v>
      </c>
      <c r="F25" s="8">
        <f t="shared" ref="F25:F36" si="1">G25-SUM(B25:E25)</f>
        <v>7</v>
      </c>
      <c r="G25" s="8">
        <f>FamCtJdg!F558</f>
        <v>111</v>
      </c>
    </row>
    <row r="26" spans="1:7" ht="12.2" customHeight="1" x14ac:dyDescent="0.2">
      <c r="A26" s="7" t="s">
        <v>5</v>
      </c>
      <c r="B26" s="34">
        <v>74</v>
      </c>
      <c r="C26" s="34">
        <v>64</v>
      </c>
      <c r="D26" s="34">
        <v>186</v>
      </c>
      <c r="E26" s="34">
        <v>17</v>
      </c>
      <c r="F26" s="8">
        <f t="shared" si="1"/>
        <v>6</v>
      </c>
      <c r="G26" s="8">
        <f>FamCtJdg!F559</f>
        <v>347</v>
      </c>
    </row>
    <row r="27" spans="1:7" ht="12.2" customHeight="1" x14ac:dyDescent="0.2">
      <c r="A27" s="7" t="s">
        <v>6</v>
      </c>
      <c r="B27" s="34">
        <v>39</v>
      </c>
      <c r="C27" s="34">
        <v>12</v>
      </c>
      <c r="D27" s="34">
        <v>59</v>
      </c>
      <c r="E27" s="34">
        <v>10</v>
      </c>
      <c r="F27" s="8">
        <f t="shared" si="1"/>
        <v>3</v>
      </c>
      <c r="G27" s="8">
        <f>FamCtJdg!F560</f>
        <v>123</v>
      </c>
    </row>
    <row r="28" spans="1:7" ht="12.2" customHeight="1" x14ac:dyDescent="0.2">
      <c r="A28" s="7" t="s">
        <v>7</v>
      </c>
      <c r="B28" s="34">
        <v>45</v>
      </c>
      <c r="C28" s="34">
        <v>96</v>
      </c>
      <c r="D28" s="34">
        <v>143</v>
      </c>
      <c r="E28" s="34">
        <v>58</v>
      </c>
      <c r="F28" s="8">
        <f t="shared" si="1"/>
        <v>13</v>
      </c>
      <c r="G28" s="8">
        <f>FamCtJdg!F561</f>
        <v>355</v>
      </c>
    </row>
    <row r="29" spans="1:7" ht="12.2" customHeight="1" x14ac:dyDescent="0.2">
      <c r="A29" s="7" t="s">
        <v>8</v>
      </c>
      <c r="B29" s="34">
        <v>43</v>
      </c>
      <c r="C29" s="34">
        <v>46</v>
      </c>
      <c r="D29" s="34">
        <v>118</v>
      </c>
      <c r="E29" s="34">
        <v>29</v>
      </c>
      <c r="F29" s="8">
        <f t="shared" si="1"/>
        <v>11</v>
      </c>
      <c r="G29" s="8">
        <f>FamCtJdg!F562</f>
        <v>247</v>
      </c>
    </row>
    <row r="30" spans="1:7" ht="12.2" customHeight="1" x14ac:dyDescent="0.2">
      <c r="A30" s="7" t="s">
        <v>10</v>
      </c>
      <c r="B30" s="34">
        <v>67</v>
      </c>
      <c r="C30" s="34">
        <v>98</v>
      </c>
      <c r="D30" s="34">
        <v>211</v>
      </c>
      <c r="E30" s="34">
        <v>44</v>
      </c>
      <c r="F30" s="8">
        <f t="shared" si="1"/>
        <v>19</v>
      </c>
      <c r="G30" s="8">
        <f>FamCtJdg!F563</f>
        <v>439</v>
      </c>
    </row>
    <row r="31" spans="1:7" x14ac:dyDescent="0.2">
      <c r="A31" s="7" t="s">
        <v>11</v>
      </c>
      <c r="B31" s="34">
        <v>24</v>
      </c>
      <c r="C31" s="34">
        <v>68</v>
      </c>
      <c r="D31" s="34">
        <v>92</v>
      </c>
      <c r="E31" s="34">
        <v>29</v>
      </c>
      <c r="F31" s="8">
        <f t="shared" si="1"/>
        <v>3</v>
      </c>
      <c r="G31" s="8">
        <f>FamCtJdg!F564</f>
        <v>216</v>
      </c>
    </row>
    <row r="32" spans="1:7" x14ac:dyDescent="0.2">
      <c r="A32" s="7" t="s">
        <v>15</v>
      </c>
      <c r="B32" s="34">
        <v>41</v>
      </c>
      <c r="C32" s="34">
        <v>26</v>
      </c>
      <c r="D32" s="34">
        <v>64</v>
      </c>
      <c r="E32" s="34">
        <v>10</v>
      </c>
      <c r="F32" s="8">
        <f t="shared" si="1"/>
        <v>5</v>
      </c>
      <c r="G32" s="8">
        <f>FamCtJdg!F565</f>
        <v>146</v>
      </c>
    </row>
    <row r="33" spans="1:7" x14ac:dyDescent="0.2">
      <c r="A33" s="7" t="s">
        <v>16</v>
      </c>
      <c r="B33" s="34">
        <v>2</v>
      </c>
      <c r="C33" s="34">
        <v>20</v>
      </c>
      <c r="D33" s="34">
        <v>39</v>
      </c>
      <c r="E33" s="34">
        <v>4</v>
      </c>
      <c r="F33" s="8">
        <f t="shared" si="1"/>
        <v>2</v>
      </c>
      <c r="G33" s="8">
        <f>FamCtJdg!F566</f>
        <v>67</v>
      </c>
    </row>
    <row r="34" spans="1:7" x14ac:dyDescent="0.2">
      <c r="A34" s="7" t="s">
        <v>18</v>
      </c>
      <c r="B34" s="34">
        <v>23</v>
      </c>
      <c r="C34" s="34">
        <v>45</v>
      </c>
      <c r="D34" s="34">
        <v>67</v>
      </c>
      <c r="E34" s="34">
        <v>56</v>
      </c>
      <c r="F34" s="8">
        <f t="shared" si="1"/>
        <v>9</v>
      </c>
      <c r="G34" s="8">
        <f>FamCtJdg!F567</f>
        <v>200</v>
      </c>
    </row>
    <row r="35" spans="1:7" x14ac:dyDescent="0.2">
      <c r="A35" s="7" t="s">
        <v>21</v>
      </c>
      <c r="B35" s="34">
        <v>6</v>
      </c>
      <c r="C35" s="34">
        <v>10</v>
      </c>
      <c r="D35" s="34">
        <v>25</v>
      </c>
      <c r="E35" s="34">
        <v>11</v>
      </c>
      <c r="F35" s="8">
        <f t="shared" si="1"/>
        <v>1</v>
      </c>
      <c r="G35" s="8">
        <f>FamCtJdg!F568</f>
        <v>53</v>
      </c>
    </row>
    <row r="36" spans="1:7" x14ac:dyDescent="0.2">
      <c r="A36" s="7" t="s">
        <v>23</v>
      </c>
      <c r="B36" s="34">
        <v>14</v>
      </c>
      <c r="C36" s="34">
        <v>30</v>
      </c>
      <c r="D36" s="34">
        <v>92</v>
      </c>
      <c r="E36" s="34">
        <v>48</v>
      </c>
      <c r="F36" s="8">
        <f t="shared" si="1"/>
        <v>11</v>
      </c>
      <c r="G36" s="8">
        <f>FamCtJdg!F569</f>
        <v>195</v>
      </c>
    </row>
    <row r="37" spans="1:7" x14ac:dyDescent="0.2">
      <c r="A37" s="9" t="s">
        <v>1</v>
      </c>
      <c r="B37" s="24">
        <f t="shared" ref="B37:G37" si="2">SUM(B25:B36)</f>
        <v>394</v>
      </c>
      <c r="C37" s="24">
        <f t="shared" si="2"/>
        <v>544</v>
      </c>
      <c r="D37" s="24">
        <f t="shared" si="2"/>
        <v>1150</v>
      </c>
      <c r="E37" s="24">
        <f t="shared" si="2"/>
        <v>321</v>
      </c>
      <c r="F37" s="24">
        <f t="shared" si="2"/>
        <v>90</v>
      </c>
      <c r="G37" s="24">
        <f t="shared" si="2"/>
        <v>2499</v>
      </c>
    </row>
    <row r="38" spans="1:7" x14ac:dyDescent="0.2">
      <c r="G38" s="8"/>
    </row>
    <row r="39" spans="1:7" x14ac:dyDescent="0.2">
      <c r="G39" s="8"/>
    </row>
    <row r="40" spans="1:7" x14ac:dyDescent="0.2">
      <c r="G40" s="8"/>
    </row>
    <row r="41" spans="1:7" x14ac:dyDescent="0.2">
      <c r="G41" s="8"/>
    </row>
    <row r="42" spans="1:7" x14ac:dyDescent="0.2">
      <c r="G42" s="8"/>
    </row>
    <row r="43" spans="1:7" x14ac:dyDescent="0.2">
      <c r="G43" s="8"/>
    </row>
    <row r="44" spans="1:7" x14ac:dyDescent="0.2">
      <c r="G44" s="8"/>
    </row>
    <row r="45" spans="1:7" x14ac:dyDescent="0.2">
      <c r="G45" s="8"/>
    </row>
    <row r="46" spans="1:7" x14ac:dyDescent="0.2">
      <c r="G46" s="8"/>
    </row>
    <row r="47" spans="1:7" x14ac:dyDescent="0.2">
      <c r="G47" s="8"/>
    </row>
    <row r="48" spans="1:7" x14ac:dyDescent="0.2">
      <c r="G48" s="8"/>
    </row>
    <row r="49" spans="7:7" x14ac:dyDescent="0.2">
      <c r="G49" s="8"/>
    </row>
    <row r="50" spans="7:7" x14ac:dyDescent="0.2">
      <c r="G50" s="8"/>
    </row>
    <row r="51" spans="7:7" x14ac:dyDescent="0.2">
      <c r="G51" s="8"/>
    </row>
    <row r="52" spans="7:7" x14ac:dyDescent="0.2">
      <c r="G52" s="8"/>
    </row>
    <row r="53" spans="7:7" x14ac:dyDescent="0.2">
      <c r="G53" s="8"/>
    </row>
    <row r="54" spans="7:7" x14ac:dyDescent="0.2">
      <c r="G54" s="8"/>
    </row>
    <row r="55" spans="7:7" x14ac:dyDescent="0.2">
      <c r="G55" s="8"/>
    </row>
    <row r="56" spans="7:7" x14ac:dyDescent="0.2">
      <c r="G56" s="8"/>
    </row>
    <row r="57" spans="7:7" x14ac:dyDescent="0.2">
      <c r="G57" s="8"/>
    </row>
    <row r="58" spans="7:7" x14ac:dyDescent="0.2">
      <c r="G58" s="8"/>
    </row>
    <row r="59" spans="7:7" x14ac:dyDescent="0.2">
      <c r="G59" s="8"/>
    </row>
    <row r="60" spans="7:7" x14ac:dyDescent="0.2">
      <c r="G60" s="8"/>
    </row>
    <row r="61" spans="7:7" x14ac:dyDescent="0.2">
      <c r="G61" s="8"/>
    </row>
    <row r="62" spans="7:7" x14ac:dyDescent="0.2">
      <c r="G62" s="8"/>
    </row>
    <row r="63" spans="7:7" x14ac:dyDescent="0.2">
      <c r="G63" s="8"/>
    </row>
    <row r="64" spans="7:7" x14ac:dyDescent="0.2">
      <c r="G64" s="8"/>
    </row>
    <row r="65" spans="7:7" x14ac:dyDescent="0.2">
      <c r="G65" s="8"/>
    </row>
    <row r="66" spans="7:7" x14ac:dyDescent="0.2">
      <c r="G66" s="8"/>
    </row>
    <row r="67" spans="7:7" x14ac:dyDescent="0.2">
      <c r="G67" s="8"/>
    </row>
    <row r="68" spans="7:7" x14ac:dyDescent="0.2">
      <c r="G68" s="8"/>
    </row>
    <row r="69" spans="7:7" x14ac:dyDescent="0.2">
      <c r="G69" s="8"/>
    </row>
    <row r="70" spans="7:7" x14ac:dyDescent="0.2">
      <c r="G70" s="8"/>
    </row>
    <row r="71" spans="7:7" x14ac:dyDescent="0.2">
      <c r="G71" s="8"/>
    </row>
    <row r="72" spans="7:7" x14ac:dyDescent="0.2">
      <c r="G72" s="8"/>
    </row>
    <row r="73" spans="7:7" x14ac:dyDescent="0.2">
      <c r="G73" s="8"/>
    </row>
    <row r="74" spans="7:7" x14ac:dyDescent="0.2">
      <c r="G74" s="8"/>
    </row>
    <row r="75" spans="7:7" x14ac:dyDescent="0.2">
      <c r="G75" s="8"/>
    </row>
    <row r="76" spans="7:7" x14ac:dyDescent="0.2">
      <c r="G76" s="8"/>
    </row>
    <row r="77" spans="7:7" x14ac:dyDescent="0.2">
      <c r="G77" s="8"/>
    </row>
    <row r="78" spans="7:7" x14ac:dyDescent="0.2">
      <c r="G78" s="8"/>
    </row>
    <row r="79" spans="7:7" x14ac:dyDescent="0.2">
      <c r="G79" s="8"/>
    </row>
    <row r="80" spans="7:7" x14ac:dyDescent="0.2">
      <c r="G80" s="8"/>
    </row>
    <row r="81" spans="7:7" x14ac:dyDescent="0.2">
      <c r="G81" s="8"/>
    </row>
    <row r="82" spans="7:7" x14ac:dyDescent="0.2">
      <c r="G82" s="8"/>
    </row>
    <row r="83" spans="7:7" x14ac:dyDescent="0.2">
      <c r="G83" s="8"/>
    </row>
    <row r="84" spans="7:7" x14ac:dyDescent="0.2">
      <c r="G84" s="8"/>
    </row>
    <row r="85" spans="7:7" x14ac:dyDescent="0.2">
      <c r="G85" s="8"/>
    </row>
    <row r="86" spans="7:7" x14ac:dyDescent="0.2">
      <c r="G86" s="8"/>
    </row>
    <row r="87" spans="7:7" x14ac:dyDescent="0.2">
      <c r="G87" s="8"/>
    </row>
    <row r="88" spans="7:7" x14ac:dyDescent="0.2">
      <c r="G88" s="8"/>
    </row>
    <row r="89" spans="7:7" x14ac:dyDescent="0.2">
      <c r="G89" s="8"/>
    </row>
    <row r="90" spans="7:7" x14ac:dyDescent="0.2">
      <c r="G90" s="8"/>
    </row>
    <row r="91" spans="7:7" x14ac:dyDescent="0.2">
      <c r="G91" s="8"/>
    </row>
    <row r="92" spans="7:7" x14ac:dyDescent="0.2">
      <c r="G92" s="8"/>
    </row>
    <row r="93" spans="7:7" x14ac:dyDescent="0.2">
      <c r="G93" s="8"/>
    </row>
    <row r="94" spans="7:7" x14ac:dyDescent="0.2">
      <c r="G94" s="8"/>
    </row>
    <row r="95" spans="7:7" x14ac:dyDescent="0.2">
      <c r="G95" s="8"/>
    </row>
    <row r="96" spans="7:7" x14ac:dyDescent="0.2">
      <c r="G96" s="8"/>
    </row>
    <row r="97" spans="7:7" x14ac:dyDescent="0.2">
      <c r="G97" s="8"/>
    </row>
    <row r="98" spans="7:7" x14ac:dyDescent="0.2">
      <c r="G98" s="8"/>
    </row>
    <row r="99" spans="7:7" x14ac:dyDescent="0.2">
      <c r="G99" s="8"/>
    </row>
    <row r="100" spans="7:7" x14ac:dyDescent="0.2">
      <c r="G100" s="8"/>
    </row>
    <row r="101" spans="7:7" x14ac:dyDescent="0.2">
      <c r="G101" s="8"/>
    </row>
    <row r="102" spans="7:7" x14ac:dyDescent="0.2">
      <c r="G102" s="8"/>
    </row>
    <row r="103" spans="7:7" x14ac:dyDescent="0.2">
      <c r="G103" s="8"/>
    </row>
    <row r="104" spans="7:7" x14ac:dyDescent="0.2">
      <c r="G104" s="8"/>
    </row>
    <row r="105" spans="7:7" x14ac:dyDescent="0.2">
      <c r="G105" s="8"/>
    </row>
    <row r="106" spans="7:7" x14ac:dyDescent="0.2">
      <c r="G106" s="8"/>
    </row>
    <row r="107" spans="7:7" x14ac:dyDescent="0.2">
      <c r="G107" s="8"/>
    </row>
    <row r="108" spans="7:7" x14ac:dyDescent="0.2">
      <c r="G108" s="8"/>
    </row>
    <row r="109" spans="7:7" x14ac:dyDescent="0.2">
      <c r="G109" s="8"/>
    </row>
    <row r="110" spans="7:7" x14ac:dyDescent="0.2">
      <c r="G110" s="8"/>
    </row>
    <row r="111" spans="7:7" x14ac:dyDescent="0.2">
      <c r="G111" s="8"/>
    </row>
    <row r="112" spans="7:7" x14ac:dyDescent="0.2">
      <c r="G112" s="8"/>
    </row>
    <row r="113" spans="7:7" x14ac:dyDescent="0.2">
      <c r="G113" s="8"/>
    </row>
    <row r="114" spans="7:7" x14ac:dyDescent="0.2">
      <c r="G114" s="8"/>
    </row>
    <row r="115" spans="7:7" x14ac:dyDescent="0.2">
      <c r="G115" s="8"/>
    </row>
    <row r="116" spans="7:7" x14ac:dyDescent="0.2">
      <c r="G116" s="8"/>
    </row>
    <row r="117" spans="7:7" x14ac:dyDescent="0.2">
      <c r="G117" s="8"/>
    </row>
    <row r="118" spans="7:7" x14ac:dyDescent="0.2">
      <c r="G118" s="8"/>
    </row>
    <row r="119" spans="7:7" x14ac:dyDescent="0.2">
      <c r="G119" s="8"/>
    </row>
    <row r="120" spans="7:7" x14ac:dyDescent="0.2">
      <c r="G120" s="8"/>
    </row>
    <row r="121" spans="7:7" x14ac:dyDescent="0.2">
      <c r="G121" s="8"/>
    </row>
    <row r="122" spans="7:7" x14ac:dyDescent="0.2">
      <c r="G122" s="8"/>
    </row>
    <row r="123" spans="7:7" x14ac:dyDescent="0.2">
      <c r="G123" s="8"/>
    </row>
    <row r="124" spans="7:7" x14ac:dyDescent="0.2">
      <c r="G124" s="8"/>
    </row>
    <row r="125" spans="7:7" x14ac:dyDescent="0.2">
      <c r="G125" s="8"/>
    </row>
    <row r="126" spans="7:7" x14ac:dyDescent="0.2">
      <c r="G126" s="8"/>
    </row>
    <row r="127" spans="7:7" x14ac:dyDescent="0.2">
      <c r="G127" s="8"/>
    </row>
    <row r="128" spans="7:7" x14ac:dyDescent="0.2">
      <c r="G128" s="8"/>
    </row>
    <row r="129" spans="7:7" x14ac:dyDescent="0.2">
      <c r="G129" s="8"/>
    </row>
    <row r="130" spans="7:7" x14ac:dyDescent="0.2">
      <c r="G130" s="8"/>
    </row>
    <row r="131" spans="7:7" x14ac:dyDescent="0.2">
      <c r="G131" s="8"/>
    </row>
    <row r="132" spans="7:7" x14ac:dyDescent="0.2">
      <c r="G132" s="8"/>
    </row>
    <row r="133" spans="7:7" x14ac:dyDescent="0.2">
      <c r="G133" s="8"/>
    </row>
    <row r="134" spans="7:7" x14ac:dyDescent="0.2">
      <c r="G134" s="8"/>
    </row>
    <row r="135" spans="7:7" x14ac:dyDescent="0.2">
      <c r="G135" s="8"/>
    </row>
    <row r="136" spans="7:7" x14ac:dyDescent="0.2">
      <c r="G136" s="8"/>
    </row>
    <row r="137" spans="7:7" x14ac:dyDescent="0.2">
      <c r="G137" s="8"/>
    </row>
    <row r="138" spans="7:7" x14ac:dyDescent="0.2">
      <c r="G138" s="8"/>
    </row>
    <row r="139" spans="7:7" x14ac:dyDescent="0.2">
      <c r="G139" s="8"/>
    </row>
    <row r="140" spans="7:7" x14ac:dyDescent="0.2">
      <c r="G140" s="8"/>
    </row>
    <row r="141" spans="7:7" x14ac:dyDescent="0.2">
      <c r="G141" s="8"/>
    </row>
    <row r="142" spans="7:7" x14ac:dyDescent="0.2">
      <c r="G142" s="8"/>
    </row>
    <row r="143" spans="7:7" x14ac:dyDescent="0.2">
      <c r="G143" s="8"/>
    </row>
    <row r="144" spans="7:7" x14ac:dyDescent="0.2">
      <c r="G144" s="8"/>
    </row>
    <row r="145" spans="7:7" x14ac:dyDescent="0.2">
      <c r="G145" s="8"/>
    </row>
    <row r="146" spans="7:7" x14ac:dyDescent="0.2">
      <c r="G146" s="8"/>
    </row>
    <row r="147" spans="7:7" x14ac:dyDescent="0.2">
      <c r="G147" s="8"/>
    </row>
    <row r="148" spans="7:7" x14ac:dyDescent="0.2">
      <c r="G148" s="8"/>
    </row>
    <row r="149" spans="7:7" x14ac:dyDescent="0.2">
      <c r="G149" s="8"/>
    </row>
    <row r="150" spans="7:7" x14ac:dyDescent="0.2">
      <c r="G150" s="8"/>
    </row>
    <row r="151" spans="7:7" x14ac:dyDescent="0.2">
      <c r="G151" s="8"/>
    </row>
    <row r="152" spans="7:7" x14ac:dyDescent="0.2">
      <c r="G152" s="8"/>
    </row>
    <row r="153" spans="7:7" x14ac:dyDescent="0.2">
      <c r="G153" s="8"/>
    </row>
    <row r="154" spans="7:7" x14ac:dyDescent="0.2">
      <c r="G154" s="8"/>
    </row>
    <row r="155" spans="7:7" x14ac:dyDescent="0.2">
      <c r="G155" s="8"/>
    </row>
    <row r="156" spans="7:7" x14ac:dyDescent="0.2">
      <c r="G156" s="8"/>
    </row>
    <row r="157" spans="7:7" x14ac:dyDescent="0.2">
      <c r="G157" s="8"/>
    </row>
    <row r="158" spans="7:7" x14ac:dyDescent="0.2">
      <c r="G158" s="8"/>
    </row>
    <row r="159" spans="7:7" x14ac:dyDescent="0.2">
      <c r="G159" s="8"/>
    </row>
    <row r="160" spans="7:7" x14ac:dyDescent="0.2">
      <c r="G160" s="8"/>
    </row>
    <row r="161" spans="7:7" x14ac:dyDescent="0.2">
      <c r="G161" s="8"/>
    </row>
    <row r="162" spans="7:7" x14ac:dyDescent="0.2">
      <c r="G162" s="8"/>
    </row>
    <row r="163" spans="7:7" x14ac:dyDescent="0.2">
      <c r="G163" s="8"/>
    </row>
    <row r="164" spans="7:7" x14ac:dyDescent="0.2">
      <c r="G164" s="8"/>
    </row>
    <row r="165" spans="7:7" x14ac:dyDescent="0.2">
      <c r="G165" s="8"/>
    </row>
    <row r="166" spans="7:7" x14ac:dyDescent="0.2">
      <c r="G166" s="8"/>
    </row>
    <row r="167" spans="7:7" x14ac:dyDescent="0.2">
      <c r="G167" s="8"/>
    </row>
    <row r="168" spans="7:7" x14ac:dyDescent="0.2">
      <c r="G168" s="8"/>
    </row>
    <row r="169" spans="7:7" x14ac:dyDescent="0.2">
      <c r="G169" s="8"/>
    </row>
    <row r="170" spans="7:7" x14ac:dyDescent="0.2">
      <c r="G170" s="8"/>
    </row>
    <row r="171" spans="7:7" x14ac:dyDescent="0.2">
      <c r="G171" s="8"/>
    </row>
    <row r="172" spans="7:7" x14ac:dyDescent="0.2">
      <c r="G172" s="8"/>
    </row>
    <row r="173" spans="7:7" x14ac:dyDescent="0.2">
      <c r="G173" s="8"/>
    </row>
    <row r="174" spans="7:7" x14ac:dyDescent="0.2">
      <c r="G174" s="8"/>
    </row>
    <row r="175" spans="7:7" x14ac:dyDescent="0.2">
      <c r="G175" s="8"/>
    </row>
    <row r="176" spans="7:7" x14ac:dyDescent="0.2">
      <c r="G176" s="8"/>
    </row>
    <row r="177" spans="7:7" x14ac:dyDescent="0.2">
      <c r="G177" s="8"/>
    </row>
    <row r="178" spans="7:7" x14ac:dyDescent="0.2">
      <c r="G178" s="8"/>
    </row>
    <row r="179" spans="7:7" x14ac:dyDescent="0.2">
      <c r="G179" s="8"/>
    </row>
    <row r="180" spans="7:7" x14ac:dyDescent="0.2">
      <c r="G180" s="8"/>
    </row>
    <row r="181" spans="7:7" x14ac:dyDescent="0.2">
      <c r="G181" s="8"/>
    </row>
    <row r="182" spans="7:7" x14ac:dyDescent="0.2">
      <c r="G182" s="8"/>
    </row>
    <row r="183" spans="7:7" x14ac:dyDescent="0.2">
      <c r="G183" s="8"/>
    </row>
    <row r="184" spans="7:7" x14ac:dyDescent="0.2">
      <c r="G184" s="8"/>
    </row>
    <row r="185" spans="7:7" x14ac:dyDescent="0.2">
      <c r="G185" s="8"/>
    </row>
    <row r="186" spans="7:7" x14ac:dyDescent="0.2">
      <c r="G186" s="8"/>
    </row>
    <row r="187" spans="7:7" x14ac:dyDescent="0.2">
      <c r="G187" s="8"/>
    </row>
    <row r="188" spans="7:7" x14ac:dyDescent="0.2">
      <c r="G188" s="8"/>
    </row>
    <row r="189" spans="7:7" x14ac:dyDescent="0.2">
      <c r="G189" s="8"/>
    </row>
    <row r="190" spans="7:7" x14ac:dyDescent="0.2">
      <c r="G190" s="8"/>
    </row>
    <row r="191" spans="7:7" x14ac:dyDescent="0.2">
      <c r="G191" s="8"/>
    </row>
    <row r="192" spans="7:7" x14ac:dyDescent="0.2">
      <c r="G192" s="8"/>
    </row>
    <row r="193" spans="7:7" x14ac:dyDescent="0.2">
      <c r="G193" s="8"/>
    </row>
    <row r="194" spans="7:7" x14ac:dyDescent="0.2">
      <c r="G194" s="8"/>
    </row>
    <row r="195" spans="7:7" x14ac:dyDescent="0.2">
      <c r="G195" s="8"/>
    </row>
    <row r="196" spans="7:7" x14ac:dyDescent="0.2">
      <c r="G196" s="8"/>
    </row>
    <row r="197" spans="7:7" x14ac:dyDescent="0.2">
      <c r="G197" s="8"/>
    </row>
    <row r="198" spans="7:7" x14ac:dyDescent="0.2">
      <c r="G198" s="8"/>
    </row>
    <row r="199" spans="7:7" x14ac:dyDescent="0.2">
      <c r="G199" s="8"/>
    </row>
    <row r="200" spans="7:7" x14ac:dyDescent="0.2">
      <c r="G200" s="8"/>
    </row>
    <row r="201" spans="7:7" x14ac:dyDescent="0.2">
      <c r="G201" s="8"/>
    </row>
    <row r="202" spans="7:7" x14ac:dyDescent="0.2">
      <c r="G202" s="8"/>
    </row>
    <row r="203" spans="7:7" x14ac:dyDescent="0.2">
      <c r="G203" s="8"/>
    </row>
    <row r="204" spans="7:7" x14ac:dyDescent="0.2">
      <c r="G204" s="8"/>
    </row>
    <row r="205" spans="7:7" x14ac:dyDescent="0.2">
      <c r="G205" s="8"/>
    </row>
    <row r="206" spans="7:7" x14ac:dyDescent="0.2">
      <c r="G206" s="8"/>
    </row>
    <row r="207" spans="7:7" x14ac:dyDescent="0.2">
      <c r="G207" s="8"/>
    </row>
    <row r="208" spans="7:7" x14ac:dyDescent="0.2">
      <c r="G208" s="8"/>
    </row>
    <row r="209" spans="7:7" x14ac:dyDescent="0.2">
      <c r="G209" s="8"/>
    </row>
    <row r="210" spans="7:7" x14ac:dyDescent="0.2">
      <c r="G210" s="8"/>
    </row>
    <row r="211" spans="7:7" x14ac:dyDescent="0.2">
      <c r="G211" s="8"/>
    </row>
    <row r="212" spans="7:7" x14ac:dyDescent="0.2">
      <c r="G212" s="8"/>
    </row>
    <row r="213" spans="7:7" x14ac:dyDescent="0.2">
      <c r="G213" s="8"/>
    </row>
    <row r="214" spans="7:7" x14ac:dyDescent="0.2">
      <c r="G214" s="8"/>
    </row>
    <row r="215" spans="7:7" x14ac:dyDescent="0.2">
      <c r="G215" s="8"/>
    </row>
    <row r="216" spans="7:7" x14ac:dyDescent="0.2">
      <c r="G216" s="8"/>
    </row>
    <row r="217" spans="7:7" x14ac:dyDescent="0.2">
      <c r="G217" s="8"/>
    </row>
    <row r="218" spans="7:7" x14ac:dyDescent="0.2">
      <c r="G218" s="8"/>
    </row>
    <row r="219" spans="7:7" x14ac:dyDescent="0.2">
      <c r="G219" s="8"/>
    </row>
    <row r="220" spans="7:7" x14ac:dyDescent="0.2">
      <c r="G220" s="8"/>
    </row>
    <row r="221" spans="7:7" x14ac:dyDescent="0.2">
      <c r="G221" s="8"/>
    </row>
    <row r="222" spans="7:7" x14ac:dyDescent="0.2">
      <c r="G222" s="8"/>
    </row>
    <row r="223" spans="7:7" x14ac:dyDescent="0.2">
      <c r="G223" s="8"/>
    </row>
    <row r="224" spans="7:7" x14ac:dyDescent="0.2">
      <c r="G224" s="8"/>
    </row>
    <row r="225" spans="7:7" x14ac:dyDescent="0.2">
      <c r="G225" s="8"/>
    </row>
    <row r="226" spans="7:7" x14ac:dyDescent="0.2">
      <c r="G226" s="8"/>
    </row>
    <row r="227" spans="7:7" x14ac:dyDescent="0.2">
      <c r="G227" s="8"/>
    </row>
    <row r="228" spans="7:7" x14ac:dyDescent="0.2">
      <c r="G228" s="8"/>
    </row>
    <row r="229" spans="7:7" x14ac:dyDescent="0.2">
      <c r="G229" s="8"/>
    </row>
    <row r="230" spans="7:7" x14ac:dyDescent="0.2">
      <c r="G230" s="8"/>
    </row>
    <row r="231" spans="7:7" x14ac:dyDescent="0.2">
      <c r="G231" s="8"/>
    </row>
    <row r="232" spans="7:7" x14ac:dyDescent="0.2">
      <c r="G232" s="8"/>
    </row>
    <row r="233" spans="7:7" x14ac:dyDescent="0.2">
      <c r="G233" s="8"/>
    </row>
    <row r="234" spans="7:7" x14ac:dyDescent="0.2">
      <c r="G234" s="8"/>
    </row>
    <row r="235" spans="7:7" x14ac:dyDescent="0.2">
      <c r="G235" s="8"/>
    </row>
    <row r="236" spans="7:7" x14ac:dyDescent="0.2">
      <c r="G236" s="8"/>
    </row>
    <row r="237" spans="7:7" x14ac:dyDescent="0.2">
      <c r="G237" s="8"/>
    </row>
    <row r="238" spans="7:7" x14ac:dyDescent="0.2">
      <c r="G238" s="8"/>
    </row>
    <row r="239" spans="7:7" x14ac:dyDescent="0.2">
      <c r="G239" s="8"/>
    </row>
    <row r="240" spans="7:7" x14ac:dyDescent="0.2">
      <c r="G240" s="8"/>
    </row>
    <row r="241" spans="7:7" x14ac:dyDescent="0.2">
      <c r="G241" s="8"/>
    </row>
    <row r="242" spans="7:7" x14ac:dyDescent="0.2">
      <c r="G242" s="8"/>
    </row>
    <row r="243" spans="7:7" x14ac:dyDescent="0.2">
      <c r="G243" s="8"/>
    </row>
    <row r="244" spans="7:7" x14ac:dyDescent="0.2">
      <c r="G244" s="8"/>
    </row>
    <row r="245" spans="7:7" x14ac:dyDescent="0.2">
      <c r="G245" s="8"/>
    </row>
    <row r="246" spans="7:7" x14ac:dyDescent="0.2">
      <c r="G246" s="8"/>
    </row>
    <row r="247" spans="7:7" x14ac:dyDescent="0.2">
      <c r="G247" s="8"/>
    </row>
    <row r="248" spans="7:7" x14ac:dyDescent="0.2">
      <c r="G248" s="8"/>
    </row>
    <row r="249" spans="7:7" x14ac:dyDescent="0.2">
      <c r="G249" s="8"/>
    </row>
    <row r="250" spans="7:7" x14ac:dyDescent="0.2">
      <c r="G250" s="8"/>
    </row>
    <row r="251" spans="7:7" x14ac:dyDescent="0.2">
      <c r="G251" s="8"/>
    </row>
    <row r="252" spans="7:7" x14ac:dyDescent="0.2">
      <c r="G252" s="8"/>
    </row>
    <row r="253" spans="7:7" x14ac:dyDescent="0.2">
      <c r="G253" s="8"/>
    </row>
    <row r="254" spans="7:7" x14ac:dyDescent="0.2">
      <c r="G254" s="8"/>
    </row>
    <row r="255" spans="7:7" x14ac:dyDescent="0.2">
      <c r="G255" s="8"/>
    </row>
    <row r="256" spans="7:7" x14ac:dyDescent="0.2">
      <c r="G256" s="8"/>
    </row>
    <row r="257" spans="7:7" x14ac:dyDescent="0.2">
      <c r="G257" s="8"/>
    </row>
    <row r="258" spans="7:7" x14ac:dyDescent="0.2">
      <c r="G258" s="8"/>
    </row>
    <row r="259" spans="7:7" x14ac:dyDescent="0.2">
      <c r="G259" s="8"/>
    </row>
    <row r="260" spans="7:7" x14ac:dyDescent="0.2">
      <c r="G260" s="8"/>
    </row>
    <row r="261" spans="7:7" x14ac:dyDescent="0.2">
      <c r="G261" s="8"/>
    </row>
    <row r="262" spans="7:7" x14ac:dyDescent="0.2">
      <c r="G262" s="8"/>
    </row>
    <row r="263" spans="7:7" x14ac:dyDescent="0.2">
      <c r="G263" s="8"/>
    </row>
    <row r="264" spans="7:7" x14ac:dyDescent="0.2">
      <c r="G264" s="8"/>
    </row>
    <row r="265" spans="7:7" x14ac:dyDescent="0.2">
      <c r="G265" s="8"/>
    </row>
    <row r="266" spans="7:7" x14ac:dyDescent="0.2">
      <c r="G266" s="8"/>
    </row>
    <row r="267" spans="7:7" x14ac:dyDescent="0.2">
      <c r="G267" s="8"/>
    </row>
    <row r="268" spans="7:7" x14ac:dyDescent="0.2">
      <c r="G268" s="8"/>
    </row>
    <row r="269" spans="7:7" x14ac:dyDescent="0.2">
      <c r="G269" s="8"/>
    </row>
    <row r="270" spans="7:7" x14ac:dyDescent="0.2">
      <c r="G270" s="8"/>
    </row>
    <row r="271" spans="7:7" x14ac:dyDescent="0.2">
      <c r="G271" s="8"/>
    </row>
    <row r="272" spans="7:7" x14ac:dyDescent="0.2">
      <c r="G272" s="8"/>
    </row>
    <row r="273" spans="7:7" x14ac:dyDescent="0.2">
      <c r="G273" s="8"/>
    </row>
    <row r="274" spans="7:7" x14ac:dyDescent="0.2">
      <c r="G274" s="8"/>
    </row>
    <row r="275" spans="7:7" x14ac:dyDescent="0.2">
      <c r="G275" s="8"/>
    </row>
    <row r="276" spans="7:7" x14ac:dyDescent="0.2">
      <c r="G276" s="8"/>
    </row>
    <row r="277" spans="7:7" x14ac:dyDescent="0.2">
      <c r="G277" s="8"/>
    </row>
    <row r="278" spans="7:7" x14ac:dyDescent="0.2">
      <c r="G278" s="8"/>
    </row>
    <row r="279" spans="7:7" x14ac:dyDescent="0.2">
      <c r="G279" s="8"/>
    </row>
    <row r="280" spans="7:7" x14ac:dyDescent="0.2">
      <c r="G280" s="8"/>
    </row>
    <row r="281" spans="7:7" x14ac:dyDescent="0.2">
      <c r="G281" s="8"/>
    </row>
    <row r="282" spans="7:7" x14ac:dyDescent="0.2">
      <c r="G282" s="8"/>
    </row>
    <row r="283" spans="7:7" x14ac:dyDescent="0.2">
      <c r="G283" s="8"/>
    </row>
    <row r="284" spans="7:7" x14ac:dyDescent="0.2">
      <c r="G284" s="8"/>
    </row>
    <row r="285" spans="7:7" x14ac:dyDescent="0.2">
      <c r="G285" s="8"/>
    </row>
    <row r="286" spans="7:7" x14ac:dyDescent="0.2">
      <c r="G286" s="8"/>
    </row>
    <row r="287" spans="7:7" x14ac:dyDescent="0.2">
      <c r="G287" s="8"/>
    </row>
    <row r="288" spans="7:7" x14ac:dyDescent="0.2">
      <c r="G288" s="8"/>
    </row>
    <row r="289" spans="7:7" x14ac:dyDescent="0.2">
      <c r="G289" s="8"/>
    </row>
    <row r="290" spans="7:7" x14ac:dyDescent="0.2">
      <c r="G290" s="8"/>
    </row>
    <row r="291" spans="7:7" x14ac:dyDescent="0.2">
      <c r="G291" s="8"/>
    </row>
    <row r="292" spans="7:7" x14ac:dyDescent="0.2">
      <c r="G292" s="8"/>
    </row>
    <row r="293" spans="7:7" x14ac:dyDescent="0.2">
      <c r="G293" s="8"/>
    </row>
    <row r="294" spans="7:7" x14ac:dyDescent="0.2">
      <c r="G294" s="8"/>
    </row>
    <row r="295" spans="7:7" x14ac:dyDescent="0.2">
      <c r="G295" s="8"/>
    </row>
    <row r="296" spans="7:7" x14ac:dyDescent="0.2">
      <c r="G296" s="8"/>
    </row>
    <row r="297" spans="7:7" x14ac:dyDescent="0.2">
      <c r="G297" s="8"/>
    </row>
    <row r="298" spans="7:7" x14ac:dyDescent="0.2">
      <c r="G298" s="8"/>
    </row>
    <row r="299" spans="7:7" x14ac:dyDescent="0.2">
      <c r="G299" s="8"/>
    </row>
    <row r="300" spans="7:7" x14ac:dyDescent="0.2">
      <c r="G300" s="8"/>
    </row>
    <row r="301" spans="7:7" x14ac:dyDescent="0.2">
      <c r="G301" s="8"/>
    </row>
    <row r="302" spans="7:7" x14ac:dyDescent="0.2">
      <c r="G302" s="8"/>
    </row>
    <row r="303" spans="7:7" x14ac:dyDescent="0.2">
      <c r="G303" s="8"/>
    </row>
    <row r="304" spans="7:7" x14ac:dyDescent="0.2">
      <c r="G304" s="8"/>
    </row>
    <row r="305" spans="7:7" x14ac:dyDescent="0.2">
      <c r="G305" s="8"/>
    </row>
    <row r="306" spans="7:7" x14ac:dyDescent="0.2">
      <c r="G306" s="8"/>
    </row>
    <row r="307" spans="7:7" x14ac:dyDescent="0.2">
      <c r="G307" s="8"/>
    </row>
    <row r="308" spans="7:7" x14ac:dyDescent="0.2">
      <c r="G308" s="8"/>
    </row>
    <row r="309" spans="7:7" x14ac:dyDescent="0.2">
      <c r="G309" s="8"/>
    </row>
    <row r="310" spans="7:7" x14ac:dyDescent="0.2">
      <c r="G310" s="8"/>
    </row>
    <row r="311" spans="7:7" x14ac:dyDescent="0.2">
      <c r="G311" s="8"/>
    </row>
    <row r="312" spans="7:7" x14ac:dyDescent="0.2">
      <c r="G312" s="8"/>
    </row>
    <row r="313" spans="7:7" x14ac:dyDescent="0.2">
      <c r="G313" s="8"/>
    </row>
    <row r="314" spans="7:7" x14ac:dyDescent="0.2">
      <c r="G314" s="8"/>
    </row>
    <row r="315" spans="7:7" x14ac:dyDescent="0.2">
      <c r="G315" s="8"/>
    </row>
    <row r="316" spans="7:7" x14ac:dyDescent="0.2">
      <c r="G316" s="8"/>
    </row>
    <row r="317" spans="7:7" x14ac:dyDescent="0.2">
      <c r="G317" s="8"/>
    </row>
    <row r="318" spans="7:7" x14ac:dyDescent="0.2">
      <c r="G318" s="8"/>
    </row>
    <row r="319" spans="7:7" x14ac:dyDescent="0.2">
      <c r="G319" s="8"/>
    </row>
    <row r="320" spans="7:7" x14ac:dyDescent="0.2">
      <c r="G320" s="8"/>
    </row>
    <row r="321" spans="7:7" x14ac:dyDescent="0.2">
      <c r="G321" s="8"/>
    </row>
    <row r="322" spans="7:7" x14ac:dyDescent="0.2">
      <c r="G322" s="8"/>
    </row>
    <row r="323" spans="7:7" x14ac:dyDescent="0.2">
      <c r="G323" s="8"/>
    </row>
    <row r="324" spans="7:7" x14ac:dyDescent="0.2">
      <c r="G324" s="8"/>
    </row>
    <row r="325" spans="7:7" x14ac:dyDescent="0.2">
      <c r="G325" s="8"/>
    </row>
    <row r="326" spans="7:7" x14ac:dyDescent="0.2">
      <c r="G326" s="8"/>
    </row>
    <row r="327" spans="7:7" x14ac:dyDescent="0.2">
      <c r="G327" s="8"/>
    </row>
    <row r="328" spans="7:7" x14ac:dyDescent="0.2">
      <c r="G328" s="8"/>
    </row>
    <row r="329" spans="7:7" x14ac:dyDescent="0.2">
      <c r="G329" s="8"/>
    </row>
    <row r="330" spans="7:7" x14ac:dyDescent="0.2">
      <c r="G330" s="8"/>
    </row>
    <row r="331" spans="7:7" x14ac:dyDescent="0.2">
      <c r="G331" s="8"/>
    </row>
    <row r="332" spans="7:7" x14ac:dyDescent="0.2">
      <c r="G332" s="8"/>
    </row>
    <row r="333" spans="7:7" x14ac:dyDescent="0.2">
      <c r="G333" s="8"/>
    </row>
    <row r="334" spans="7:7" x14ac:dyDescent="0.2">
      <c r="G334" s="8"/>
    </row>
    <row r="335" spans="7:7" x14ac:dyDescent="0.2">
      <c r="G335" s="8"/>
    </row>
    <row r="336" spans="7:7" x14ac:dyDescent="0.2">
      <c r="G336" s="8"/>
    </row>
    <row r="337" spans="7:7" x14ac:dyDescent="0.2">
      <c r="G337" s="8"/>
    </row>
    <row r="338" spans="7:7" x14ac:dyDescent="0.2">
      <c r="G338" s="8"/>
    </row>
    <row r="339" spans="7:7" x14ac:dyDescent="0.2">
      <c r="G339" s="8"/>
    </row>
    <row r="340" spans="7:7" x14ac:dyDescent="0.2">
      <c r="G340" s="8"/>
    </row>
    <row r="341" spans="7:7" x14ac:dyDescent="0.2">
      <c r="G341" s="8"/>
    </row>
    <row r="342" spans="7:7" x14ac:dyDescent="0.2">
      <c r="G342" s="8"/>
    </row>
    <row r="343" spans="7:7" x14ac:dyDescent="0.2">
      <c r="G343" s="8"/>
    </row>
    <row r="344" spans="7:7" x14ac:dyDescent="0.2">
      <c r="G344" s="8"/>
    </row>
    <row r="345" spans="7:7" x14ac:dyDescent="0.2">
      <c r="G345" s="8"/>
    </row>
    <row r="346" spans="7:7" x14ac:dyDescent="0.2">
      <c r="G346" s="8"/>
    </row>
    <row r="347" spans="7:7" x14ac:dyDescent="0.2">
      <c r="G347" s="8"/>
    </row>
    <row r="348" spans="7:7" x14ac:dyDescent="0.2">
      <c r="G348" s="8"/>
    </row>
    <row r="349" spans="7:7" x14ac:dyDescent="0.2">
      <c r="G349" s="8"/>
    </row>
    <row r="350" spans="7:7" x14ac:dyDescent="0.2">
      <c r="G350" s="8"/>
    </row>
    <row r="351" spans="7:7" x14ac:dyDescent="0.2">
      <c r="G351" s="8"/>
    </row>
    <row r="352" spans="7:7" x14ac:dyDescent="0.2">
      <c r="G352" s="8"/>
    </row>
    <row r="353" spans="7:7" x14ac:dyDescent="0.2">
      <c r="G353" s="8"/>
    </row>
    <row r="354" spans="7:7" x14ac:dyDescent="0.2">
      <c r="G354" s="8"/>
    </row>
    <row r="355" spans="7:7" x14ac:dyDescent="0.2">
      <c r="G355" s="8"/>
    </row>
    <row r="356" spans="7:7" x14ac:dyDescent="0.2">
      <c r="G356" s="8"/>
    </row>
    <row r="357" spans="7:7" x14ac:dyDescent="0.2">
      <c r="G357" s="8"/>
    </row>
    <row r="358" spans="7:7" x14ac:dyDescent="0.2">
      <c r="G358" s="8"/>
    </row>
    <row r="359" spans="7:7" x14ac:dyDescent="0.2">
      <c r="G359" s="8"/>
    </row>
    <row r="360" spans="7:7" x14ac:dyDescent="0.2">
      <c r="G360" s="8"/>
    </row>
    <row r="361" spans="7:7" x14ac:dyDescent="0.2">
      <c r="G361" s="8"/>
    </row>
    <row r="362" spans="7:7" x14ac:dyDescent="0.2">
      <c r="G362" s="8"/>
    </row>
    <row r="363" spans="7:7" x14ac:dyDescent="0.2">
      <c r="G363" s="8"/>
    </row>
    <row r="364" spans="7:7" x14ac:dyDescent="0.2">
      <c r="G364" s="8"/>
    </row>
    <row r="365" spans="7:7" x14ac:dyDescent="0.2">
      <c r="G365" s="8"/>
    </row>
    <row r="366" spans="7:7" x14ac:dyDescent="0.2">
      <c r="G366" s="8"/>
    </row>
    <row r="367" spans="7:7" x14ac:dyDescent="0.2">
      <c r="G367" s="8"/>
    </row>
    <row r="368" spans="7:7" x14ac:dyDescent="0.2">
      <c r="G368" s="8"/>
    </row>
    <row r="369" spans="7:7" x14ac:dyDescent="0.2">
      <c r="G369" s="8"/>
    </row>
    <row r="370" spans="7:7" x14ac:dyDescent="0.2">
      <c r="G370" s="8"/>
    </row>
    <row r="371" spans="7:7" x14ac:dyDescent="0.2">
      <c r="G371" s="8"/>
    </row>
    <row r="372" spans="7:7" x14ac:dyDescent="0.2">
      <c r="G372" s="8"/>
    </row>
    <row r="373" spans="7:7" x14ac:dyDescent="0.2">
      <c r="G373" s="8"/>
    </row>
    <row r="374" spans="7:7" x14ac:dyDescent="0.2">
      <c r="G374" s="8"/>
    </row>
    <row r="375" spans="7:7" x14ac:dyDescent="0.2">
      <c r="G375" s="8"/>
    </row>
    <row r="376" spans="7:7" x14ac:dyDescent="0.2">
      <c r="G376" s="8"/>
    </row>
    <row r="377" spans="7:7" x14ac:dyDescent="0.2">
      <c r="G377" s="8"/>
    </row>
    <row r="378" spans="7:7" x14ac:dyDescent="0.2">
      <c r="G378" s="8"/>
    </row>
    <row r="379" spans="7:7" x14ac:dyDescent="0.2">
      <c r="G379" s="8"/>
    </row>
    <row r="380" spans="7:7" x14ac:dyDescent="0.2">
      <c r="G380" s="8"/>
    </row>
    <row r="381" spans="7:7" x14ac:dyDescent="0.2">
      <c r="G381" s="8"/>
    </row>
    <row r="382" spans="7:7" x14ac:dyDescent="0.2">
      <c r="G382" s="8"/>
    </row>
    <row r="383" spans="7:7" x14ac:dyDescent="0.2">
      <c r="G383" s="8"/>
    </row>
    <row r="384" spans="7:7" x14ac:dyDescent="0.2">
      <c r="G384" s="8"/>
    </row>
    <row r="385" spans="7:7" x14ac:dyDescent="0.2">
      <c r="G385" s="8"/>
    </row>
    <row r="386" spans="7:7" x14ac:dyDescent="0.2">
      <c r="G386" s="8"/>
    </row>
    <row r="387" spans="7:7" x14ac:dyDescent="0.2">
      <c r="G387" s="8"/>
    </row>
    <row r="388" spans="7:7" x14ac:dyDescent="0.2">
      <c r="G388" s="8"/>
    </row>
    <row r="389" spans="7:7" x14ac:dyDescent="0.2">
      <c r="G389" s="8"/>
    </row>
    <row r="390" spans="7:7" x14ac:dyDescent="0.2">
      <c r="G390" s="8"/>
    </row>
    <row r="391" spans="7:7" x14ac:dyDescent="0.2">
      <c r="G391" s="8"/>
    </row>
    <row r="392" spans="7:7" x14ac:dyDescent="0.2">
      <c r="G392" s="8"/>
    </row>
    <row r="393" spans="7:7" x14ac:dyDescent="0.2">
      <c r="G393" s="8"/>
    </row>
    <row r="394" spans="7:7" x14ac:dyDescent="0.2">
      <c r="G394" s="8"/>
    </row>
    <row r="395" spans="7:7" x14ac:dyDescent="0.2">
      <c r="G395" s="8"/>
    </row>
    <row r="396" spans="7:7" x14ac:dyDescent="0.2">
      <c r="G396" s="8"/>
    </row>
    <row r="397" spans="7:7" x14ac:dyDescent="0.2">
      <c r="G397" s="8"/>
    </row>
    <row r="398" spans="7:7" x14ac:dyDescent="0.2">
      <c r="G398" s="8"/>
    </row>
    <row r="399" spans="7:7" x14ac:dyDescent="0.2">
      <c r="G399" s="8"/>
    </row>
    <row r="400" spans="7:7" x14ac:dyDescent="0.2">
      <c r="G400" s="8"/>
    </row>
    <row r="401" spans="7:7" x14ac:dyDescent="0.2">
      <c r="G401" s="8"/>
    </row>
    <row r="402" spans="7:7" x14ac:dyDescent="0.2">
      <c r="G402" s="8"/>
    </row>
    <row r="403" spans="7:7" x14ac:dyDescent="0.2">
      <c r="G403" s="8"/>
    </row>
    <row r="404" spans="7:7" x14ac:dyDescent="0.2">
      <c r="G404" s="8"/>
    </row>
    <row r="405" spans="7:7" x14ac:dyDescent="0.2">
      <c r="G405" s="8"/>
    </row>
    <row r="406" spans="7:7" x14ac:dyDescent="0.2">
      <c r="G406" s="8"/>
    </row>
    <row r="407" spans="7:7" x14ac:dyDescent="0.2">
      <c r="G407" s="8"/>
    </row>
    <row r="408" spans="7:7" x14ac:dyDescent="0.2">
      <c r="G408" s="8"/>
    </row>
    <row r="409" spans="7:7" x14ac:dyDescent="0.2">
      <c r="G409" s="8"/>
    </row>
    <row r="410" spans="7:7" x14ac:dyDescent="0.2">
      <c r="G410" s="8"/>
    </row>
    <row r="411" spans="7:7" x14ac:dyDescent="0.2">
      <c r="G411" s="8"/>
    </row>
    <row r="412" spans="7:7" x14ac:dyDescent="0.2">
      <c r="G412" s="8"/>
    </row>
    <row r="413" spans="7:7" x14ac:dyDescent="0.2">
      <c r="G413" s="8"/>
    </row>
    <row r="414" spans="7:7" x14ac:dyDescent="0.2">
      <c r="G414" s="8"/>
    </row>
    <row r="415" spans="7:7" x14ac:dyDescent="0.2">
      <c r="G415" s="8"/>
    </row>
    <row r="416" spans="7:7" x14ac:dyDescent="0.2">
      <c r="G416" s="8"/>
    </row>
    <row r="417" spans="7:7" x14ac:dyDescent="0.2">
      <c r="G417" s="8"/>
    </row>
    <row r="418" spans="7:7" x14ac:dyDescent="0.2">
      <c r="G418" s="8"/>
    </row>
    <row r="419" spans="7:7" x14ac:dyDescent="0.2">
      <c r="G419" s="8"/>
    </row>
    <row r="420" spans="7:7" x14ac:dyDescent="0.2">
      <c r="G420" s="8"/>
    </row>
    <row r="421" spans="7:7" x14ac:dyDescent="0.2">
      <c r="G421" s="8"/>
    </row>
    <row r="422" spans="7:7" x14ac:dyDescent="0.2">
      <c r="G422" s="8"/>
    </row>
    <row r="423" spans="7:7" x14ac:dyDescent="0.2">
      <c r="G423" s="8"/>
    </row>
    <row r="424" spans="7:7" x14ac:dyDescent="0.2">
      <c r="G424" s="8"/>
    </row>
    <row r="425" spans="7:7" x14ac:dyDescent="0.2">
      <c r="G425" s="8"/>
    </row>
    <row r="426" spans="7:7" x14ac:dyDescent="0.2">
      <c r="G426" s="8"/>
    </row>
    <row r="427" spans="7:7" x14ac:dyDescent="0.2">
      <c r="G427" s="8"/>
    </row>
    <row r="428" spans="7:7" x14ac:dyDescent="0.2">
      <c r="G428" s="8"/>
    </row>
    <row r="429" spans="7:7" x14ac:dyDescent="0.2">
      <c r="G429" s="8"/>
    </row>
    <row r="430" spans="7:7" x14ac:dyDescent="0.2">
      <c r="G430" s="8"/>
    </row>
    <row r="431" spans="7:7" x14ac:dyDescent="0.2">
      <c r="G431" s="8"/>
    </row>
    <row r="432" spans="7:7" x14ac:dyDescent="0.2">
      <c r="G432" s="8"/>
    </row>
    <row r="433" spans="7:7" x14ac:dyDescent="0.2">
      <c r="G433" s="8"/>
    </row>
    <row r="434" spans="7:7" x14ac:dyDescent="0.2">
      <c r="G434" s="8"/>
    </row>
    <row r="435" spans="7:7" x14ac:dyDescent="0.2">
      <c r="G435" s="8"/>
    </row>
    <row r="436" spans="7:7" x14ac:dyDescent="0.2">
      <c r="G436" s="8"/>
    </row>
    <row r="437" spans="7:7" x14ac:dyDescent="0.2">
      <c r="G437" s="8"/>
    </row>
    <row r="438" spans="7:7" x14ac:dyDescent="0.2">
      <c r="G438" s="8"/>
    </row>
    <row r="439" spans="7:7" x14ac:dyDescent="0.2">
      <c r="G439" s="8"/>
    </row>
    <row r="440" spans="7:7" x14ac:dyDescent="0.2">
      <c r="G440" s="8"/>
    </row>
    <row r="441" spans="7:7" x14ac:dyDescent="0.2">
      <c r="G441" s="8"/>
    </row>
    <row r="442" spans="7:7" x14ac:dyDescent="0.2">
      <c r="G442" s="8"/>
    </row>
    <row r="443" spans="7:7" x14ac:dyDescent="0.2">
      <c r="G443" s="8"/>
    </row>
    <row r="444" spans="7:7" x14ac:dyDescent="0.2">
      <c r="G444" s="8"/>
    </row>
    <row r="445" spans="7:7" x14ac:dyDescent="0.2">
      <c r="G445" s="8"/>
    </row>
    <row r="446" spans="7:7" x14ac:dyDescent="0.2">
      <c r="G446" s="8"/>
    </row>
    <row r="447" spans="7:7" x14ac:dyDescent="0.2">
      <c r="G447" s="8"/>
    </row>
    <row r="448" spans="7:7" x14ac:dyDescent="0.2">
      <c r="G448" s="8"/>
    </row>
    <row r="449" spans="7:7" x14ac:dyDescent="0.2">
      <c r="G449" s="8"/>
    </row>
    <row r="450" spans="7:7" x14ac:dyDescent="0.2">
      <c r="G450" s="8"/>
    </row>
    <row r="451" spans="7:7" x14ac:dyDescent="0.2">
      <c r="G451" s="8"/>
    </row>
    <row r="452" spans="7:7" x14ac:dyDescent="0.2">
      <c r="G452" s="8"/>
    </row>
    <row r="453" spans="7:7" x14ac:dyDescent="0.2">
      <c r="G453" s="8"/>
    </row>
    <row r="454" spans="7:7" x14ac:dyDescent="0.2">
      <c r="G454" s="8"/>
    </row>
    <row r="455" spans="7:7" x14ac:dyDescent="0.2">
      <c r="G455" s="8"/>
    </row>
    <row r="456" spans="7:7" x14ac:dyDescent="0.2">
      <c r="G456" s="8"/>
    </row>
    <row r="457" spans="7:7" x14ac:dyDescent="0.2">
      <c r="G457" s="8"/>
    </row>
    <row r="458" spans="7:7" x14ac:dyDescent="0.2">
      <c r="G458" s="8"/>
    </row>
    <row r="459" spans="7:7" x14ac:dyDescent="0.2">
      <c r="G459" s="8"/>
    </row>
    <row r="460" spans="7:7" x14ac:dyDescent="0.2">
      <c r="G460" s="8"/>
    </row>
    <row r="461" spans="7:7" x14ac:dyDescent="0.2">
      <c r="G461" s="8"/>
    </row>
    <row r="462" spans="7:7" x14ac:dyDescent="0.2">
      <c r="G462" s="8"/>
    </row>
    <row r="463" spans="7:7" x14ac:dyDescent="0.2">
      <c r="G463" s="8"/>
    </row>
    <row r="464" spans="7:7" x14ac:dyDescent="0.2">
      <c r="G464" s="8"/>
    </row>
    <row r="465" spans="7:7" x14ac:dyDescent="0.2">
      <c r="G465" s="8"/>
    </row>
    <row r="466" spans="7:7" x14ac:dyDescent="0.2">
      <c r="G466" s="8"/>
    </row>
    <row r="467" spans="7:7" x14ac:dyDescent="0.2">
      <c r="G467" s="8"/>
    </row>
    <row r="468" spans="7:7" x14ac:dyDescent="0.2">
      <c r="G468" s="8"/>
    </row>
    <row r="469" spans="7:7" x14ac:dyDescent="0.2">
      <c r="G469" s="8"/>
    </row>
    <row r="470" spans="7:7" x14ac:dyDescent="0.2">
      <c r="G470" s="8"/>
    </row>
    <row r="471" spans="7:7" x14ac:dyDescent="0.2">
      <c r="G471" s="8"/>
    </row>
    <row r="472" spans="7:7" x14ac:dyDescent="0.2">
      <c r="G472" s="8"/>
    </row>
    <row r="473" spans="7:7" x14ac:dyDescent="0.2">
      <c r="G473" s="8"/>
    </row>
    <row r="474" spans="7:7" x14ac:dyDescent="0.2">
      <c r="G474" s="8"/>
    </row>
    <row r="475" spans="7:7" x14ac:dyDescent="0.2">
      <c r="G475" s="8"/>
    </row>
    <row r="476" spans="7:7" x14ac:dyDescent="0.2">
      <c r="G476" s="8"/>
    </row>
    <row r="477" spans="7:7" x14ac:dyDescent="0.2">
      <c r="G477" s="8"/>
    </row>
    <row r="478" spans="7:7" x14ac:dyDescent="0.2">
      <c r="G478" s="8"/>
    </row>
    <row r="479" spans="7:7" x14ac:dyDescent="0.2">
      <c r="G479" s="8"/>
    </row>
    <row r="480" spans="7:7" x14ac:dyDescent="0.2">
      <c r="G480" s="8"/>
    </row>
    <row r="481" spans="7:7" x14ac:dyDescent="0.2">
      <c r="G481" s="8"/>
    </row>
    <row r="482" spans="7:7" x14ac:dyDescent="0.2">
      <c r="G482" s="8"/>
    </row>
    <row r="483" spans="7:7" x14ac:dyDescent="0.2">
      <c r="G483" s="8"/>
    </row>
    <row r="484" spans="7:7" x14ac:dyDescent="0.2">
      <c r="G484" s="8"/>
    </row>
    <row r="485" spans="7:7" x14ac:dyDescent="0.2">
      <c r="G485" s="8"/>
    </row>
    <row r="486" spans="7:7" x14ac:dyDescent="0.2">
      <c r="G486" s="8"/>
    </row>
    <row r="487" spans="7:7" x14ac:dyDescent="0.2">
      <c r="G487" s="8"/>
    </row>
    <row r="488" spans="7:7" x14ac:dyDescent="0.2">
      <c r="G488" s="8"/>
    </row>
    <row r="489" spans="7:7" x14ac:dyDescent="0.2">
      <c r="G489" s="8"/>
    </row>
    <row r="490" spans="7:7" x14ac:dyDescent="0.2">
      <c r="G490" s="8"/>
    </row>
    <row r="491" spans="7:7" x14ac:dyDescent="0.2">
      <c r="G491" s="8"/>
    </row>
    <row r="492" spans="7:7" x14ac:dyDescent="0.2">
      <c r="G492" s="8"/>
    </row>
    <row r="493" spans="7:7" x14ac:dyDescent="0.2">
      <c r="G493" s="8"/>
    </row>
    <row r="494" spans="7:7" x14ac:dyDescent="0.2">
      <c r="G494" s="8"/>
    </row>
    <row r="495" spans="7:7" x14ac:dyDescent="0.2">
      <c r="G495" s="8"/>
    </row>
    <row r="496" spans="7:7" x14ac:dyDescent="0.2">
      <c r="G496" s="8"/>
    </row>
    <row r="497" spans="7:7" x14ac:dyDescent="0.2">
      <c r="G497" s="8"/>
    </row>
    <row r="498" spans="7:7" x14ac:dyDescent="0.2">
      <c r="G498" s="8"/>
    </row>
    <row r="499" spans="7:7" x14ac:dyDescent="0.2">
      <c r="G499" s="8"/>
    </row>
    <row r="500" spans="7:7" x14ac:dyDescent="0.2">
      <c r="G500" s="8"/>
    </row>
    <row r="501" spans="7:7" x14ac:dyDescent="0.2">
      <c r="G501" s="8"/>
    </row>
    <row r="502" spans="7:7" x14ac:dyDescent="0.2">
      <c r="G502" s="8"/>
    </row>
    <row r="503" spans="7:7" x14ac:dyDescent="0.2">
      <c r="G503" s="8"/>
    </row>
    <row r="504" spans="7:7" x14ac:dyDescent="0.2">
      <c r="G504" s="8"/>
    </row>
    <row r="505" spans="7:7" x14ac:dyDescent="0.2">
      <c r="G505" s="8"/>
    </row>
    <row r="506" spans="7:7" x14ac:dyDescent="0.2">
      <c r="G506" s="8"/>
    </row>
    <row r="507" spans="7:7" x14ac:dyDescent="0.2">
      <c r="G507" s="8"/>
    </row>
    <row r="508" spans="7:7" x14ac:dyDescent="0.2">
      <c r="G508" s="8"/>
    </row>
    <row r="509" spans="7:7" x14ac:dyDescent="0.2">
      <c r="G509" s="8"/>
    </row>
    <row r="510" spans="7:7" x14ac:dyDescent="0.2">
      <c r="G510" s="8"/>
    </row>
    <row r="511" spans="7:7" x14ac:dyDescent="0.2">
      <c r="G511" s="8"/>
    </row>
    <row r="512" spans="7:7" x14ac:dyDescent="0.2">
      <c r="G512" s="8"/>
    </row>
    <row r="513" spans="7:7" x14ac:dyDescent="0.2">
      <c r="G513" s="8"/>
    </row>
    <row r="514" spans="7:7" x14ac:dyDescent="0.2">
      <c r="G514" s="8"/>
    </row>
    <row r="515" spans="7:7" x14ac:dyDescent="0.2">
      <c r="G515" s="8"/>
    </row>
    <row r="516" spans="7:7" x14ac:dyDescent="0.2">
      <c r="G516" s="8"/>
    </row>
    <row r="517" spans="7:7" x14ac:dyDescent="0.2">
      <c r="G517" s="8"/>
    </row>
    <row r="518" spans="7:7" x14ac:dyDescent="0.2">
      <c r="G518" s="8"/>
    </row>
    <row r="519" spans="7:7" x14ac:dyDescent="0.2">
      <c r="G519" s="8"/>
    </row>
    <row r="520" spans="7:7" x14ac:dyDescent="0.2">
      <c r="G520" s="8"/>
    </row>
    <row r="521" spans="7:7" x14ac:dyDescent="0.2">
      <c r="G521" s="8"/>
    </row>
    <row r="522" spans="7:7" x14ac:dyDescent="0.2">
      <c r="G522" s="8"/>
    </row>
    <row r="523" spans="7:7" x14ac:dyDescent="0.2">
      <c r="G523" s="8"/>
    </row>
    <row r="524" spans="7:7" x14ac:dyDescent="0.2">
      <c r="G524" s="8"/>
    </row>
    <row r="525" spans="7:7" x14ac:dyDescent="0.2">
      <c r="G525" s="8"/>
    </row>
    <row r="526" spans="7:7" x14ac:dyDescent="0.2">
      <c r="G526" s="8"/>
    </row>
    <row r="527" spans="7:7" x14ac:dyDescent="0.2">
      <c r="G527" s="8"/>
    </row>
    <row r="528" spans="7:7" x14ac:dyDescent="0.2">
      <c r="G528" s="8"/>
    </row>
    <row r="529" spans="7:7" x14ac:dyDescent="0.2">
      <c r="G529" s="8"/>
    </row>
    <row r="530" spans="7:7" x14ac:dyDescent="0.2">
      <c r="G530" s="8"/>
    </row>
    <row r="531" spans="7:7" x14ac:dyDescent="0.2">
      <c r="G531" s="8"/>
    </row>
    <row r="532" spans="7:7" x14ac:dyDescent="0.2">
      <c r="G532" s="8"/>
    </row>
    <row r="533" spans="7:7" x14ac:dyDescent="0.2">
      <c r="G533" s="8"/>
    </row>
    <row r="534" spans="7:7" x14ac:dyDescent="0.2">
      <c r="G534" s="8"/>
    </row>
    <row r="535" spans="7:7" x14ac:dyDescent="0.2">
      <c r="G535" s="8"/>
    </row>
    <row r="536" spans="7:7" x14ac:dyDescent="0.2">
      <c r="G536" s="8"/>
    </row>
    <row r="537" spans="7:7" x14ac:dyDescent="0.2">
      <c r="G537" s="8"/>
    </row>
    <row r="538" spans="7:7" x14ac:dyDescent="0.2">
      <c r="G538" s="8"/>
    </row>
    <row r="539" spans="7:7" x14ac:dyDescent="0.2">
      <c r="G539" s="8"/>
    </row>
    <row r="540" spans="7:7" x14ac:dyDescent="0.2">
      <c r="G540" s="8"/>
    </row>
    <row r="541" spans="7:7" x14ac:dyDescent="0.2">
      <c r="G541" s="8"/>
    </row>
    <row r="542" spans="7:7" x14ac:dyDescent="0.2">
      <c r="G542" s="8"/>
    </row>
    <row r="543" spans="7:7" x14ac:dyDescent="0.2">
      <c r="G543" s="8"/>
    </row>
    <row r="544" spans="7:7" x14ac:dyDescent="0.2">
      <c r="G544" s="8"/>
    </row>
    <row r="545" spans="7:7" x14ac:dyDescent="0.2">
      <c r="G545" s="8"/>
    </row>
    <row r="546" spans="7:7" x14ac:dyDescent="0.2">
      <c r="G546" s="8"/>
    </row>
    <row r="547" spans="7:7" x14ac:dyDescent="0.2">
      <c r="G547" s="8"/>
    </row>
    <row r="548" spans="7:7" x14ac:dyDescent="0.2">
      <c r="G548" s="8"/>
    </row>
    <row r="549" spans="7:7" x14ac:dyDescent="0.2">
      <c r="G549" s="8"/>
    </row>
    <row r="550" spans="7:7" x14ac:dyDescent="0.2">
      <c r="G550" s="8"/>
    </row>
    <row r="551" spans="7:7" x14ac:dyDescent="0.2">
      <c r="G551" s="8"/>
    </row>
    <row r="552" spans="7:7" x14ac:dyDescent="0.2">
      <c r="G552" s="8"/>
    </row>
    <row r="553" spans="7:7" x14ac:dyDescent="0.2">
      <c r="G553" s="8"/>
    </row>
    <row r="554" spans="7:7" x14ac:dyDescent="0.2">
      <c r="G554" s="8"/>
    </row>
    <row r="555" spans="7:7" x14ac:dyDescent="0.2">
      <c r="G555" s="8"/>
    </row>
    <row r="556" spans="7:7" x14ac:dyDescent="0.2">
      <c r="G556" s="8"/>
    </row>
    <row r="557" spans="7:7" x14ac:dyDescent="0.2">
      <c r="G557" s="8"/>
    </row>
    <row r="558" spans="7:7" x14ac:dyDescent="0.2">
      <c r="G558" s="8"/>
    </row>
    <row r="559" spans="7:7" x14ac:dyDescent="0.2">
      <c r="G559" s="8"/>
    </row>
    <row r="560" spans="7:7" x14ac:dyDescent="0.2">
      <c r="G560" s="8"/>
    </row>
    <row r="561" spans="7:7" x14ac:dyDescent="0.2">
      <c r="G561" s="8"/>
    </row>
    <row r="562" spans="7:7" x14ac:dyDescent="0.2">
      <c r="G562" s="8"/>
    </row>
    <row r="563" spans="7:7" x14ac:dyDescent="0.2">
      <c r="G563" s="8"/>
    </row>
    <row r="564" spans="7:7" x14ac:dyDescent="0.2">
      <c r="G564" s="8"/>
    </row>
    <row r="565" spans="7:7" x14ac:dyDescent="0.2">
      <c r="G565" s="8"/>
    </row>
    <row r="566" spans="7:7" x14ac:dyDescent="0.2">
      <c r="G566" s="8"/>
    </row>
    <row r="567" spans="7:7" x14ac:dyDescent="0.2">
      <c r="G567" s="8"/>
    </row>
    <row r="568" spans="7:7" x14ac:dyDescent="0.2">
      <c r="G568" s="8"/>
    </row>
    <row r="569" spans="7:7" x14ac:dyDescent="0.2">
      <c r="G569" s="8"/>
    </row>
    <row r="570" spans="7:7" x14ac:dyDescent="0.2">
      <c r="G570" s="8"/>
    </row>
    <row r="571" spans="7:7" x14ac:dyDescent="0.2">
      <c r="G571" s="8"/>
    </row>
    <row r="572" spans="7:7" x14ac:dyDescent="0.2">
      <c r="G572" s="8"/>
    </row>
    <row r="573" spans="7:7" x14ac:dyDescent="0.2">
      <c r="G573" s="8"/>
    </row>
    <row r="574" spans="7:7" x14ac:dyDescent="0.2">
      <c r="G574" s="8"/>
    </row>
    <row r="575" spans="7:7" x14ac:dyDescent="0.2">
      <c r="G575" s="8"/>
    </row>
    <row r="576" spans="7:7" x14ac:dyDescent="0.2">
      <c r="G576" s="8"/>
    </row>
    <row r="577" spans="7:7" x14ac:dyDescent="0.2">
      <c r="G577" s="8"/>
    </row>
    <row r="578" spans="7:7" x14ac:dyDescent="0.2">
      <c r="G578" s="8"/>
    </row>
    <row r="579" spans="7:7" x14ac:dyDescent="0.2">
      <c r="G579" s="8"/>
    </row>
    <row r="580" spans="7:7" x14ac:dyDescent="0.2">
      <c r="G580" s="8"/>
    </row>
    <row r="581" spans="7:7" x14ac:dyDescent="0.2">
      <c r="G581" s="8"/>
    </row>
    <row r="582" spans="7:7" x14ac:dyDescent="0.2">
      <c r="G582" s="8"/>
    </row>
    <row r="583" spans="7:7" x14ac:dyDescent="0.2">
      <c r="G583" s="8"/>
    </row>
    <row r="584" spans="7:7" x14ac:dyDescent="0.2">
      <c r="G584" s="8"/>
    </row>
    <row r="585" spans="7:7" x14ac:dyDescent="0.2">
      <c r="G585" s="8"/>
    </row>
    <row r="586" spans="7:7" x14ac:dyDescent="0.2">
      <c r="G586" s="8"/>
    </row>
    <row r="587" spans="7:7" x14ac:dyDescent="0.2">
      <c r="G587" s="8"/>
    </row>
    <row r="588" spans="7:7" x14ac:dyDescent="0.2">
      <c r="G588" s="8"/>
    </row>
    <row r="589" spans="7:7" x14ac:dyDescent="0.2">
      <c r="G589" s="8"/>
    </row>
    <row r="590" spans="7:7" x14ac:dyDescent="0.2">
      <c r="G590" s="8"/>
    </row>
    <row r="591" spans="7:7" x14ac:dyDescent="0.2">
      <c r="G591" s="8"/>
    </row>
    <row r="592" spans="7:7" x14ac:dyDescent="0.2">
      <c r="G592" s="8"/>
    </row>
    <row r="593" spans="7:7" x14ac:dyDescent="0.2">
      <c r="G593" s="8"/>
    </row>
    <row r="594" spans="7:7" x14ac:dyDescent="0.2">
      <c r="G594" s="8"/>
    </row>
    <row r="595" spans="7:7" x14ac:dyDescent="0.2">
      <c r="G595" s="8"/>
    </row>
    <row r="596" spans="7:7" x14ac:dyDescent="0.2">
      <c r="G596" s="8"/>
    </row>
    <row r="597" spans="7:7" x14ac:dyDescent="0.2">
      <c r="G597" s="8"/>
    </row>
    <row r="598" spans="7:7" x14ac:dyDescent="0.2">
      <c r="G598" s="8"/>
    </row>
    <row r="599" spans="7:7" x14ac:dyDescent="0.2">
      <c r="G599" s="8"/>
    </row>
    <row r="600" spans="7:7" x14ac:dyDescent="0.2">
      <c r="G600" s="8"/>
    </row>
    <row r="601" spans="7:7" x14ac:dyDescent="0.2">
      <c r="G601" s="8"/>
    </row>
    <row r="602" spans="7:7" x14ac:dyDescent="0.2">
      <c r="G602" s="8"/>
    </row>
    <row r="603" spans="7:7" x14ac:dyDescent="0.2">
      <c r="G603" s="8"/>
    </row>
    <row r="604" spans="7:7" x14ac:dyDescent="0.2">
      <c r="G604" s="8"/>
    </row>
    <row r="605" spans="7:7" x14ac:dyDescent="0.2">
      <c r="G605" s="8"/>
    </row>
    <row r="606" spans="7:7" x14ac:dyDescent="0.2">
      <c r="G606" s="8"/>
    </row>
    <row r="607" spans="7:7" x14ac:dyDescent="0.2">
      <c r="G607" s="8"/>
    </row>
    <row r="608" spans="7:7" x14ac:dyDescent="0.2">
      <c r="G608" s="8"/>
    </row>
    <row r="609" spans="7:7" x14ac:dyDescent="0.2">
      <c r="G609" s="8"/>
    </row>
    <row r="610" spans="7:7" x14ac:dyDescent="0.2">
      <c r="G610" s="8"/>
    </row>
    <row r="611" spans="7:7" x14ac:dyDescent="0.2">
      <c r="G611" s="8"/>
    </row>
    <row r="612" spans="7:7" x14ac:dyDescent="0.2">
      <c r="G612" s="8"/>
    </row>
    <row r="613" spans="7:7" x14ac:dyDescent="0.2">
      <c r="G613" s="8"/>
    </row>
    <row r="614" spans="7:7" x14ac:dyDescent="0.2">
      <c r="G614" s="8"/>
    </row>
    <row r="615" spans="7:7" x14ac:dyDescent="0.2">
      <c r="G615" s="8"/>
    </row>
    <row r="616" spans="7:7" x14ac:dyDescent="0.2">
      <c r="G616" s="8"/>
    </row>
    <row r="617" spans="7:7" x14ac:dyDescent="0.2">
      <c r="G617" s="8"/>
    </row>
    <row r="618" spans="7:7" x14ac:dyDescent="0.2">
      <c r="G618" s="8"/>
    </row>
    <row r="619" spans="7:7" x14ac:dyDescent="0.2">
      <c r="G619" s="8"/>
    </row>
    <row r="620" spans="7:7" x14ac:dyDescent="0.2">
      <c r="G620" s="8"/>
    </row>
    <row r="621" spans="7:7" x14ac:dyDescent="0.2">
      <c r="G621" s="8"/>
    </row>
    <row r="622" spans="7:7" x14ac:dyDescent="0.2">
      <c r="G622" s="8"/>
    </row>
    <row r="623" spans="7:7" x14ac:dyDescent="0.2">
      <c r="G623" s="8"/>
    </row>
    <row r="624" spans="7:7" x14ac:dyDescent="0.2">
      <c r="G624" s="8"/>
    </row>
    <row r="625" spans="7:7" x14ac:dyDescent="0.2">
      <c r="G625" s="8"/>
    </row>
    <row r="626" spans="7:7" x14ac:dyDescent="0.2">
      <c r="G626" s="8"/>
    </row>
    <row r="627" spans="7:7" x14ac:dyDescent="0.2">
      <c r="G627" s="8"/>
    </row>
    <row r="628" spans="7:7" x14ac:dyDescent="0.2">
      <c r="G628" s="8"/>
    </row>
    <row r="629" spans="7:7" x14ac:dyDescent="0.2">
      <c r="G629" s="8"/>
    </row>
    <row r="630" spans="7:7" x14ac:dyDescent="0.2">
      <c r="G630" s="8"/>
    </row>
    <row r="631" spans="7:7" x14ac:dyDescent="0.2">
      <c r="G631" s="8"/>
    </row>
    <row r="632" spans="7:7" x14ac:dyDescent="0.2">
      <c r="G632" s="8"/>
    </row>
    <row r="633" spans="7:7" x14ac:dyDescent="0.2">
      <c r="G633" s="8"/>
    </row>
    <row r="634" spans="7:7" x14ac:dyDescent="0.2">
      <c r="G634" s="8"/>
    </row>
    <row r="635" spans="7:7" x14ac:dyDescent="0.2">
      <c r="G635" s="8"/>
    </row>
    <row r="636" spans="7:7" x14ac:dyDescent="0.2">
      <c r="G636" s="8"/>
    </row>
    <row r="637" spans="7:7" x14ac:dyDescent="0.2">
      <c r="G637" s="8"/>
    </row>
    <row r="638" spans="7:7" x14ac:dyDescent="0.2">
      <c r="G638" s="8"/>
    </row>
    <row r="639" spans="7:7" x14ac:dyDescent="0.2">
      <c r="G639" s="8"/>
    </row>
    <row r="640" spans="7:7" x14ac:dyDescent="0.2">
      <c r="G640" s="8"/>
    </row>
    <row r="641" spans="7:7" x14ac:dyDescent="0.2">
      <c r="G641" s="8"/>
    </row>
    <row r="642" spans="7:7" x14ac:dyDescent="0.2">
      <c r="G642" s="8"/>
    </row>
    <row r="643" spans="7:7" x14ac:dyDescent="0.2">
      <c r="G643" s="8"/>
    </row>
    <row r="644" spans="7:7" x14ac:dyDescent="0.2">
      <c r="G644" s="8"/>
    </row>
    <row r="645" spans="7:7" x14ac:dyDescent="0.2">
      <c r="G645" s="8"/>
    </row>
    <row r="646" spans="7:7" x14ac:dyDescent="0.2">
      <c r="G646" s="8"/>
    </row>
    <row r="647" spans="7:7" x14ac:dyDescent="0.2">
      <c r="G647" s="8"/>
    </row>
    <row r="648" spans="7:7" x14ac:dyDescent="0.2">
      <c r="G648" s="8"/>
    </row>
    <row r="649" spans="7:7" x14ac:dyDescent="0.2">
      <c r="G649" s="8"/>
    </row>
    <row r="650" spans="7:7" x14ac:dyDescent="0.2">
      <c r="G650" s="8"/>
    </row>
    <row r="651" spans="7:7" x14ac:dyDescent="0.2">
      <c r="G651" s="8"/>
    </row>
    <row r="652" spans="7:7" x14ac:dyDescent="0.2">
      <c r="G652" s="8"/>
    </row>
    <row r="653" spans="7:7" x14ac:dyDescent="0.2">
      <c r="G653" s="8"/>
    </row>
    <row r="654" spans="7:7" x14ac:dyDescent="0.2">
      <c r="G654" s="8"/>
    </row>
    <row r="655" spans="7:7" x14ac:dyDescent="0.2">
      <c r="G655" s="8"/>
    </row>
    <row r="656" spans="7:7" x14ac:dyDescent="0.2">
      <c r="G656" s="8"/>
    </row>
    <row r="657" spans="7:7" x14ac:dyDescent="0.2">
      <c r="G657" s="8"/>
    </row>
    <row r="658" spans="7:7" x14ac:dyDescent="0.2">
      <c r="G658" s="8"/>
    </row>
    <row r="659" spans="7:7" x14ac:dyDescent="0.2">
      <c r="G659" s="8"/>
    </row>
    <row r="660" spans="7:7" x14ac:dyDescent="0.2">
      <c r="G660" s="8"/>
    </row>
    <row r="661" spans="7:7" x14ac:dyDescent="0.2">
      <c r="G661" s="8"/>
    </row>
    <row r="662" spans="7:7" x14ac:dyDescent="0.2">
      <c r="G662" s="8"/>
    </row>
    <row r="663" spans="7:7" x14ac:dyDescent="0.2">
      <c r="G663" s="8"/>
    </row>
    <row r="664" spans="7:7" x14ac:dyDescent="0.2">
      <c r="G664" s="8"/>
    </row>
    <row r="665" spans="7:7" x14ac:dyDescent="0.2">
      <c r="G665" s="8"/>
    </row>
    <row r="666" spans="7:7" x14ac:dyDescent="0.2">
      <c r="G666" s="8"/>
    </row>
    <row r="667" spans="7:7" x14ac:dyDescent="0.2">
      <c r="G667" s="8"/>
    </row>
    <row r="668" spans="7:7" x14ac:dyDescent="0.2">
      <c r="G668" s="8"/>
    </row>
    <row r="669" spans="7:7" x14ac:dyDescent="0.2">
      <c r="G669" s="8"/>
    </row>
    <row r="670" spans="7:7" x14ac:dyDescent="0.2">
      <c r="G670" s="8"/>
    </row>
    <row r="671" spans="7:7" x14ac:dyDescent="0.2">
      <c r="G671" s="8"/>
    </row>
    <row r="672" spans="7:7" x14ac:dyDescent="0.2">
      <c r="G672" s="8"/>
    </row>
    <row r="673" spans="7:7" x14ac:dyDescent="0.2">
      <c r="G673" s="8"/>
    </row>
    <row r="674" spans="7:7" x14ac:dyDescent="0.2">
      <c r="G674" s="8"/>
    </row>
    <row r="675" spans="7:7" x14ac:dyDescent="0.2">
      <c r="G675" s="8"/>
    </row>
    <row r="676" spans="7:7" x14ac:dyDescent="0.2">
      <c r="G676" s="8"/>
    </row>
    <row r="677" spans="7:7" x14ac:dyDescent="0.2">
      <c r="G677" s="8"/>
    </row>
    <row r="678" spans="7:7" x14ac:dyDescent="0.2">
      <c r="G678" s="8"/>
    </row>
    <row r="679" spans="7:7" x14ac:dyDescent="0.2">
      <c r="G679" s="8"/>
    </row>
    <row r="680" spans="7:7" x14ac:dyDescent="0.2">
      <c r="G680" s="8"/>
    </row>
    <row r="681" spans="7:7" x14ac:dyDescent="0.2">
      <c r="G681" s="8"/>
    </row>
    <row r="682" spans="7:7" x14ac:dyDescent="0.2">
      <c r="G682" s="8"/>
    </row>
    <row r="683" spans="7:7" x14ac:dyDescent="0.2">
      <c r="G683" s="8"/>
    </row>
    <row r="684" spans="7:7" x14ac:dyDescent="0.2">
      <c r="G684" s="8"/>
    </row>
    <row r="685" spans="7:7" x14ac:dyDescent="0.2">
      <c r="G685" s="8"/>
    </row>
    <row r="686" spans="7:7" x14ac:dyDescent="0.2">
      <c r="G686" s="8"/>
    </row>
    <row r="687" spans="7:7" x14ac:dyDescent="0.2">
      <c r="G687" s="8"/>
    </row>
    <row r="688" spans="7:7" x14ac:dyDescent="0.2">
      <c r="G688" s="8"/>
    </row>
    <row r="689" spans="7:7" x14ac:dyDescent="0.2">
      <c r="G689" s="8"/>
    </row>
    <row r="690" spans="7:7" x14ac:dyDescent="0.2">
      <c r="G690" s="8"/>
    </row>
    <row r="691" spans="7:7" x14ac:dyDescent="0.2">
      <c r="G691" s="8"/>
    </row>
    <row r="692" spans="7:7" x14ac:dyDescent="0.2">
      <c r="G692" s="8"/>
    </row>
    <row r="693" spans="7:7" x14ac:dyDescent="0.2">
      <c r="G693" s="8"/>
    </row>
    <row r="694" spans="7:7" x14ac:dyDescent="0.2">
      <c r="G694" s="8"/>
    </row>
    <row r="695" spans="7:7" x14ac:dyDescent="0.2">
      <c r="G695" s="8"/>
    </row>
    <row r="696" spans="7:7" x14ac:dyDescent="0.2">
      <c r="G696" s="8"/>
    </row>
    <row r="697" spans="7:7" x14ac:dyDescent="0.2">
      <c r="G697" s="8"/>
    </row>
    <row r="698" spans="7:7" x14ac:dyDescent="0.2">
      <c r="G698" s="8"/>
    </row>
    <row r="699" spans="7:7" x14ac:dyDescent="0.2">
      <c r="G699" s="8"/>
    </row>
    <row r="700" spans="7:7" x14ac:dyDescent="0.2">
      <c r="G700" s="8"/>
    </row>
    <row r="701" spans="7:7" x14ac:dyDescent="0.2">
      <c r="G701" s="8"/>
    </row>
    <row r="702" spans="7:7" x14ac:dyDescent="0.2">
      <c r="G702" s="8"/>
    </row>
    <row r="703" spans="7:7" x14ac:dyDescent="0.2">
      <c r="G703" s="8"/>
    </row>
    <row r="704" spans="7:7" x14ac:dyDescent="0.2">
      <c r="G704" s="8"/>
    </row>
    <row r="705" spans="7:7" x14ac:dyDescent="0.2">
      <c r="G705" s="8"/>
    </row>
    <row r="706" spans="7:7" x14ac:dyDescent="0.2">
      <c r="G706" s="8"/>
    </row>
    <row r="707" spans="7:7" x14ac:dyDescent="0.2">
      <c r="G707" s="8"/>
    </row>
    <row r="708" spans="7:7" x14ac:dyDescent="0.2">
      <c r="G708" s="8"/>
    </row>
    <row r="709" spans="7:7" x14ac:dyDescent="0.2">
      <c r="G709" s="8"/>
    </row>
    <row r="710" spans="7:7" x14ac:dyDescent="0.2">
      <c r="G710" s="8"/>
    </row>
    <row r="711" spans="7:7" x14ac:dyDescent="0.2">
      <c r="G711" s="8"/>
    </row>
    <row r="712" spans="7:7" x14ac:dyDescent="0.2">
      <c r="G712" s="8"/>
    </row>
    <row r="713" spans="7:7" x14ac:dyDescent="0.2">
      <c r="G713" s="8"/>
    </row>
    <row r="714" spans="7:7" x14ac:dyDescent="0.2">
      <c r="G714" s="8"/>
    </row>
    <row r="715" spans="7:7" x14ac:dyDescent="0.2">
      <c r="G715" s="8"/>
    </row>
    <row r="716" spans="7:7" x14ac:dyDescent="0.2">
      <c r="G716" s="8"/>
    </row>
    <row r="717" spans="7:7" x14ac:dyDescent="0.2">
      <c r="G717" s="8"/>
    </row>
    <row r="718" spans="7:7" x14ac:dyDescent="0.2">
      <c r="G718" s="8"/>
    </row>
    <row r="719" spans="7:7" x14ac:dyDescent="0.2">
      <c r="G719" s="8"/>
    </row>
    <row r="720" spans="7:7" x14ac:dyDescent="0.2">
      <c r="G720" s="8"/>
    </row>
    <row r="721" spans="7:7" x14ac:dyDescent="0.2">
      <c r="G721" s="8"/>
    </row>
    <row r="722" spans="7:7" x14ac:dyDescent="0.2">
      <c r="G722" s="8"/>
    </row>
    <row r="723" spans="7:7" x14ac:dyDescent="0.2">
      <c r="G723" s="8"/>
    </row>
    <row r="724" spans="7:7" x14ac:dyDescent="0.2">
      <c r="G724" s="8"/>
    </row>
    <row r="725" spans="7:7" x14ac:dyDescent="0.2">
      <c r="G725" s="8"/>
    </row>
    <row r="726" spans="7:7" x14ac:dyDescent="0.2">
      <c r="G726" s="8"/>
    </row>
    <row r="727" spans="7:7" x14ac:dyDescent="0.2">
      <c r="G727" s="8"/>
    </row>
    <row r="728" spans="7:7" x14ac:dyDescent="0.2">
      <c r="G728" s="8"/>
    </row>
    <row r="729" spans="7:7" x14ac:dyDescent="0.2">
      <c r="G729" s="8"/>
    </row>
    <row r="730" spans="7:7" x14ac:dyDescent="0.2">
      <c r="G730" s="8"/>
    </row>
    <row r="731" spans="7:7" x14ac:dyDescent="0.2">
      <c r="G731" s="8"/>
    </row>
    <row r="732" spans="7:7" x14ac:dyDescent="0.2">
      <c r="G732" s="8"/>
    </row>
    <row r="733" spans="7:7" x14ac:dyDescent="0.2">
      <c r="G733" s="8"/>
    </row>
    <row r="734" spans="7:7" x14ac:dyDescent="0.2">
      <c r="G734" s="8"/>
    </row>
    <row r="735" spans="7:7" x14ac:dyDescent="0.2">
      <c r="G735" s="8"/>
    </row>
    <row r="736" spans="7:7" x14ac:dyDescent="0.2">
      <c r="G736" s="8"/>
    </row>
    <row r="737" spans="7:7" x14ac:dyDescent="0.2">
      <c r="G737" s="8"/>
    </row>
    <row r="738" spans="7:7" x14ac:dyDescent="0.2">
      <c r="G738" s="8"/>
    </row>
    <row r="739" spans="7:7" x14ac:dyDescent="0.2">
      <c r="G739" s="8"/>
    </row>
    <row r="740" spans="7:7" x14ac:dyDescent="0.2">
      <c r="G740" s="8"/>
    </row>
    <row r="741" spans="7:7" x14ac:dyDescent="0.2">
      <c r="G741" s="8"/>
    </row>
    <row r="742" spans="7:7" x14ac:dyDescent="0.2">
      <c r="G742" s="8"/>
    </row>
    <row r="743" spans="7:7" x14ac:dyDescent="0.2">
      <c r="G743" s="8"/>
    </row>
    <row r="744" spans="7:7" x14ac:dyDescent="0.2">
      <c r="G744" s="8"/>
    </row>
    <row r="745" spans="7:7" x14ac:dyDescent="0.2">
      <c r="G745" s="8"/>
    </row>
    <row r="746" spans="7:7" x14ac:dyDescent="0.2">
      <c r="G746" s="8"/>
    </row>
    <row r="747" spans="7:7" x14ac:dyDescent="0.2">
      <c r="G747" s="8"/>
    </row>
    <row r="748" spans="7:7" x14ac:dyDescent="0.2">
      <c r="G748" s="8"/>
    </row>
    <row r="749" spans="7:7" x14ac:dyDescent="0.2">
      <c r="G749" s="8"/>
    </row>
    <row r="750" spans="7:7" x14ac:dyDescent="0.2">
      <c r="G750" s="8"/>
    </row>
    <row r="751" spans="7:7" x14ac:dyDescent="0.2">
      <c r="G751" s="8"/>
    </row>
    <row r="752" spans="7:7" x14ac:dyDescent="0.2">
      <c r="G752" s="8"/>
    </row>
    <row r="753" spans="7:7" x14ac:dyDescent="0.2">
      <c r="G753" s="8"/>
    </row>
    <row r="754" spans="7:7" x14ac:dyDescent="0.2">
      <c r="G754" s="8"/>
    </row>
    <row r="755" spans="7:7" x14ac:dyDescent="0.2">
      <c r="G755" s="8"/>
    </row>
    <row r="756" spans="7:7" x14ac:dyDescent="0.2">
      <c r="G756" s="8"/>
    </row>
    <row r="757" spans="7:7" x14ac:dyDescent="0.2">
      <c r="G757" s="8"/>
    </row>
    <row r="758" spans="7:7" x14ac:dyDescent="0.2">
      <c r="G758" s="8"/>
    </row>
    <row r="759" spans="7:7" x14ac:dyDescent="0.2">
      <c r="G759" s="8"/>
    </row>
    <row r="760" spans="7:7" x14ac:dyDescent="0.2">
      <c r="G760" s="8"/>
    </row>
    <row r="761" spans="7:7" x14ac:dyDescent="0.2">
      <c r="G761" s="8"/>
    </row>
    <row r="762" spans="7:7" x14ac:dyDescent="0.2">
      <c r="G762" s="8"/>
    </row>
    <row r="763" spans="7:7" x14ac:dyDescent="0.2">
      <c r="G763" s="8"/>
    </row>
    <row r="764" spans="7:7" x14ac:dyDescent="0.2">
      <c r="G764" s="8"/>
    </row>
    <row r="765" spans="7:7" x14ac:dyDescent="0.2">
      <c r="G765" s="8"/>
    </row>
    <row r="766" spans="7:7" x14ac:dyDescent="0.2">
      <c r="G766" s="8"/>
    </row>
    <row r="767" spans="7:7" x14ac:dyDescent="0.2">
      <c r="G767" s="8"/>
    </row>
    <row r="768" spans="7:7" x14ac:dyDescent="0.2">
      <c r="G768" s="8"/>
    </row>
    <row r="769" spans="7:7" x14ac:dyDescent="0.2">
      <c r="G769" s="8"/>
    </row>
    <row r="770" spans="7:7" x14ac:dyDescent="0.2">
      <c r="G770" s="8"/>
    </row>
    <row r="771" spans="7:7" x14ac:dyDescent="0.2">
      <c r="G771" s="8"/>
    </row>
    <row r="772" spans="7:7" x14ac:dyDescent="0.2">
      <c r="G772" s="8"/>
    </row>
    <row r="773" spans="7:7" x14ac:dyDescent="0.2">
      <c r="G773" s="8"/>
    </row>
    <row r="774" spans="7:7" x14ac:dyDescent="0.2">
      <c r="G774" s="8"/>
    </row>
    <row r="775" spans="7:7" x14ac:dyDescent="0.2">
      <c r="G775" s="8"/>
    </row>
    <row r="776" spans="7:7" x14ac:dyDescent="0.2">
      <c r="G776" s="8"/>
    </row>
    <row r="777" spans="7:7" x14ac:dyDescent="0.2">
      <c r="G777" s="8"/>
    </row>
    <row r="778" spans="7:7" x14ac:dyDescent="0.2">
      <c r="G778" s="8"/>
    </row>
    <row r="779" spans="7:7" x14ac:dyDescent="0.2">
      <c r="G779" s="8"/>
    </row>
    <row r="780" spans="7:7" x14ac:dyDescent="0.2">
      <c r="G780" s="8"/>
    </row>
    <row r="781" spans="7:7" x14ac:dyDescent="0.2">
      <c r="G781" s="8"/>
    </row>
    <row r="782" spans="7:7" x14ac:dyDescent="0.2">
      <c r="G782" s="8"/>
    </row>
    <row r="783" spans="7:7" x14ac:dyDescent="0.2">
      <c r="G783" s="8"/>
    </row>
    <row r="784" spans="7:7" x14ac:dyDescent="0.2">
      <c r="G784" s="8"/>
    </row>
    <row r="785" spans="7:7" x14ac:dyDescent="0.2">
      <c r="G785" s="8"/>
    </row>
    <row r="786" spans="7:7" x14ac:dyDescent="0.2">
      <c r="G786" s="8"/>
    </row>
    <row r="787" spans="7:7" x14ac:dyDescent="0.2">
      <c r="G787" s="8"/>
    </row>
    <row r="788" spans="7:7" x14ac:dyDescent="0.2">
      <c r="G788" s="8"/>
    </row>
    <row r="789" spans="7:7" x14ac:dyDescent="0.2">
      <c r="G789" s="8"/>
    </row>
    <row r="790" spans="7:7" x14ac:dyDescent="0.2">
      <c r="G790" s="8"/>
    </row>
    <row r="791" spans="7:7" x14ac:dyDescent="0.2">
      <c r="G791" s="8"/>
    </row>
    <row r="792" spans="7:7" x14ac:dyDescent="0.2">
      <c r="G792" s="8"/>
    </row>
    <row r="793" spans="7:7" x14ac:dyDescent="0.2">
      <c r="G793" s="8"/>
    </row>
    <row r="794" spans="7:7" x14ac:dyDescent="0.2">
      <c r="G794" s="8"/>
    </row>
    <row r="795" spans="7:7" x14ac:dyDescent="0.2">
      <c r="G795" s="8"/>
    </row>
    <row r="796" spans="7:7" x14ac:dyDescent="0.2">
      <c r="G796" s="8"/>
    </row>
    <row r="797" spans="7:7" x14ac:dyDescent="0.2">
      <c r="G797" s="8"/>
    </row>
    <row r="798" spans="7:7" x14ac:dyDescent="0.2">
      <c r="G798" s="8"/>
    </row>
    <row r="799" spans="7:7" x14ac:dyDescent="0.2">
      <c r="G799" s="8"/>
    </row>
    <row r="800" spans="7:7" x14ac:dyDescent="0.2">
      <c r="G800" s="8"/>
    </row>
    <row r="801" spans="7:7" x14ac:dyDescent="0.2">
      <c r="G801" s="8"/>
    </row>
    <row r="802" spans="7:7" x14ac:dyDescent="0.2">
      <c r="G802" s="8"/>
    </row>
    <row r="803" spans="7:7" x14ac:dyDescent="0.2">
      <c r="G803" s="8"/>
    </row>
    <row r="804" spans="7:7" x14ac:dyDescent="0.2">
      <c r="G804" s="8"/>
    </row>
    <row r="805" spans="7:7" x14ac:dyDescent="0.2">
      <c r="G805" s="8"/>
    </row>
    <row r="806" spans="7:7" x14ac:dyDescent="0.2">
      <c r="G806" s="8"/>
    </row>
    <row r="807" spans="7:7" x14ac:dyDescent="0.2">
      <c r="G807" s="8"/>
    </row>
    <row r="808" spans="7:7" x14ac:dyDescent="0.2">
      <c r="G808" s="8"/>
    </row>
    <row r="809" spans="7:7" x14ac:dyDescent="0.2">
      <c r="G809" s="8"/>
    </row>
    <row r="810" spans="7:7" x14ac:dyDescent="0.2">
      <c r="G810" s="8"/>
    </row>
    <row r="811" spans="7:7" x14ac:dyDescent="0.2">
      <c r="G811" s="8"/>
    </row>
    <row r="812" spans="7:7" x14ac:dyDescent="0.2">
      <c r="G812" s="8"/>
    </row>
    <row r="813" spans="7:7" x14ac:dyDescent="0.2">
      <c r="G813" s="8"/>
    </row>
    <row r="814" spans="7:7" x14ac:dyDescent="0.2">
      <c r="G814" s="8"/>
    </row>
    <row r="815" spans="7:7" x14ac:dyDescent="0.2">
      <c r="G815" s="8"/>
    </row>
    <row r="816" spans="7:7" x14ac:dyDescent="0.2">
      <c r="G816" s="8"/>
    </row>
    <row r="817" spans="7:7" x14ac:dyDescent="0.2">
      <c r="G817" s="8"/>
    </row>
    <row r="818" spans="7:7" x14ac:dyDescent="0.2">
      <c r="G818" s="8"/>
    </row>
    <row r="819" spans="7:7" x14ac:dyDescent="0.2">
      <c r="G819" s="8"/>
    </row>
    <row r="820" spans="7:7" x14ac:dyDescent="0.2">
      <c r="G820" s="8"/>
    </row>
    <row r="821" spans="7:7" x14ac:dyDescent="0.2">
      <c r="G821" s="8"/>
    </row>
    <row r="822" spans="7:7" x14ac:dyDescent="0.2">
      <c r="G822" s="8"/>
    </row>
    <row r="823" spans="7:7" x14ac:dyDescent="0.2">
      <c r="G823" s="8"/>
    </row>
    <row r="824" spans="7:7" x14ac:dyDescent="0.2">
      <c r="G824" s="8"/>
    </row>
    <row r="825" spans="7:7" x14ac:dyDescent="0.2">
      <c r="G825" s="8"/>
    </row>
    <row r="826" spans="7:7" x14ac:dyDescent="0.2">
      <c r="G826" s="8"/>
    </row>
    <row r="827" spans="7:7" x14ac:dyDescent="0.2">
      <c r="G827" s="8"/>
    </row>
    <row r="828" spans="7:7" x14ac:dyDescent="0.2">
      <c r="G828" s="8"/>
    </row>
    <row r="829" spans="7:7" x14ac:dyDescent="0.2">
      <c r="G829" s="8"/>
    </row>
    <row r="830" spans="7:7" x14ac:dyDescent="0.2">
      <c r="G830" s="8"/>
    </row>
    <row r="831" spans="7:7" x14ac:dyDescent="0.2">
      <c r="G831" s="8"/>
    </row>
    <row r="832" spans="7:7" x14ac:dyDescent="0.2">
      <c r="G832" s="8"/>
    </row>
    <row r="833" spans="7:7" x14ac:dyDescent="0.2">
      <c r="G833" s="8"/>
    </row>
    <row r="834" spans="7:7" x14ac:dyDescent="0.2">
      <c r="G834" s="8"/>
    </row>
    <row r="835" spans="7:7" x14ac:dyDescent="0.2">
      <c r="G835" s="8"/>
    </row>
    <row r="836" spans="7:7" x14ac:dyDescent="0.2">
      <c r="G836" s="8"/>
    </row>
    <row r="837" spans="7:7" x14ac:dyDescent="0.2">
      <c r="G837" s="8"/>
    </row>
    <row r="838" spans="7:7" x14ac:dyDescent="0.2">
      <c r="G838" s="8"/>
    </row>
    <row r="839" spans="7:7" x14ac:dyDescent="0.2">
      <c r="G839" s="8"/>
    </row>
    <row r="840" spans="7:7" x14ac:dyDescent="0.2">
      <c r="G840" s="8"/>
    </row>
    <row r="841" spans="7:7" x14ac:dyDescent="0.2">
      <c r="G841" s="8"/>
    </row>
    <row r="842" spans="7:7" x14ac:dyDescent="0.2">
      <c r="G842" s="8"/>
    </row>
    <row r="843" spans="7:7" x14ac:dyDescent="0.2">
      <c r="G843" s="8"/>
    </row>
    <row r="844" spans="7:7" x14ac:dyDescent="0.2">
      <c r="G844" s="8"/>
    </row>
    <row r="845" spans="7:7" x14ac:dyDescent="0.2">
      <c r="G845" s="8"/>
    </row>
    <row r="846" spans="7:7" x14ac:dyDescent="0.2">
      <c r="G846" s="8"/>
    </row>
    <row r="847" spans="7:7" x14ac:dyDescent="0.2">
      <c r="G847" s="8"/>
    </row>
    <row r="848" spans="7:7" x14ac:dyDescent="0.2">
      <c r="G848" s="8"/>
    </row>
    <row r="849" spans="7:7" x14ac:dyDescent="0.2">
      <c r="G849" s="8"/>
    </row>
    <row r="850" spans="7:7" x14ac:dyDescent="0.2">
      <c r="G850" s="8"/>
    </row>
    <row r="851" spans="7:7" x14ac:dyDescent="0.2">
      <c r="G851" s="8"/>
    </row>
    <row r="852" spans="7:7" x14ac:dyDescent="0.2">
      <c r="G852" s="8"/>
    </row>
    <row r="853" spans="7:7" x14ac:dyDescent="0.2">
      <c r="G853" s="8"/>
    </row>
    <row r="854" spans="7:7" x14ac:dyDescent="0.2">
      <c r="G854" s="8"/>
    </row>
    <row r="855" spans="7:7" x14ac:dyDescent="0.2">
      <c r="G855" s="8"/>
    </row>
    <row r="856" spans="7:7" x14ac:dyDescent="0.2">
      <c r="G856" s="8"/>
    </row>
    <row r="857" spans="7:7" x14ac:dyDescent="0.2">
      <c r="G857" s="8"/>
    </row>
    <row r="858" spans="7:7" x14ac:dyDescent="0.2">
      <c r="G858" s="8"/>
    </row>
    <row r="859" spans="7:7" x14ac:dyDescent="0.2">
      <c r="G859" s="8"/>
    </row>
    <row r="860" spans="7:7" x14ac:dyDescent="0.2">
      <c r="G860" s="8"/>
    </row>
    <row r="861" spans="7:7" x14ac:dyDescent="0.2">
      <c r="G861" s="8"/>
    </row>
    <row r="862" spans="7:7" x14ac:dyDescent="0.2">
      <c r="G862" s="8"/>
    </row>
    <row r="863" spans="7:7" x14ac:dyDescent="0.2">
      <c r="G863" s="8"/>
    </row>
    <row r="864" spans="7:7" x14ac:dyDescent="0.2">
      <c r="G864" s="8"/>
    </row>
    <row r="865" spans="7:7" x14ac:dyDescent="0.2">
      <c r="G865" s="8"/>
    </row>
    <row r="866" spans="7:7" x14ac:dyDescent="0.2">
      <c r="G866" s="8"/>
    </row>
    <row r="867" spans="7:7" x14ac:dyDescent="0.2">
      <c r="G867" s="8"/>
    </row>
    <row r="868" spans="7:7" x14ac:dyDescent="0.2">
      <c r="G868" s="8"/>
    </row>
    <row r="869" spans="7:7" x14ac:dyDescent="0.2">
      <c r="G869" s="8"/>
    </row>
    <row r="870" spans="7:7" x14ac:dyDescent="0.2">
      <c r="G870" s="8"/>
    </row>
    <row r="871" spans="7:7" x14ac:dyDescent="0.2">
      <c r="G871" s="8"/>
    </row>
    <row r="872" spans="7:7" x14ac:dyDescent="0.2">
      <c r="G872" s="8"/>
    </row>
    <row r="873" spans="7:7" x14ac:dyDescent="0.2">
      <c r="G873" s="8"/>
    </row>
    <row r="874" spans="7:7" x14ac:dyDescent="0.2">
      <c r="G874" s="8"/>
    </row>
    <row r="875" spans="7:7" x14ac:dyDescent="0.2">
      <c r="G875" s="8"/>
    </row>
    <row r="876" spans="7:7" x14ac:dyDescent="0.2">
      <c r="G876" s="8"/>
    </row>
    <row r="877" spans="7:7" x14ac:dyDescent="0.2">
      <c r="G877" s="8"/>
    </row>
    <row r="878" spans="7:7" x14ac:dyDescent="0.2">
      <c r="G878" s="8"/>
    </row>
    <row r="879" spans="7:7" x14ac:dyDescent="0.2">
      <c r="G879" s="8"/>
    </row>
    <row r="880" spans="7:7" x14ac:dyDescent="0.2">
      <c r="G880" s="8"/>
    </row>
    <row r="881" spans="7:7" x14ac:dyDescent="0.2">
      <c r="G881" s="8"/>
    </row>
    <row r="882" spans="7:7" x14ac:dyDescent="0.2">
      <c r="G882" s="8"/>
    </row>
    <row r="883" spans="7:7" x14ac:dyDescent="0.2">
      <c r="G883" s="8"/>
    </row>
    <row r="884" spans="7:7" x14ac:dyDescent="0.2">
      <c r="G884" s="8"/>
    </row>
    <row r="885" spans="7:7" x14ac:dyDescent="0.2">
      <c r="G885" s="8"/>
    </row>
    <row r="886" spans="7:7" x14ac:dyDescent="0.2">
      <c r="G886" s="8"/>
    </row>
    <row r="887" spans="7:7" x14ac:dyDescent="0.2">
      <c r="G887" s="8"/>
    </row>
    <row r="888" spans="7:7" x14ac:dyDescent="0.2">
      <c r="G888" s="8"/>
    </row>
    <row r="889" spans="7:7" x14ac:dyDescent="0.2">
      <c r="G889" s="8"/>
    </row>
    <row r="890" spans="7:7" x14ac:dyDescent="0.2">
      <c r="G890" s="8"/>
    </row>
    <row r="891" spans="7:7" x14ac:dyDescent="0.2">
      <c r="G891" s="8"/>
    </row>
    <row r="892" spans="7:7" x14ac:dyDescent="0.2">
      <c r="G892" s="8"/>
    </row>
    <row r="893" spans="7:7" x14ac:dyDescent="0.2">
      <c r="G893" s="8"/>
    </row>
    <row r="894" spans="7:7" x14ac:dyDescent="0.2">
      <c r="G894" s="8"/>
    </row>
    <row r="895" spans="7:7" x14ac:dyDescent="0.2">
      <c r="G895" s="8"/>
    </row>
    <row r="896" spans="7:7" x14ac:dyDescent="0.2">
      <c r="G896" s="8"/>
    </row>
    <row r="897" spans="7:7" x14ac:dyDescent="0.2">
      <c r="G897" s="8"/>
    </row>
    <row r="898" spans="7:7" x14ac:dyDescent="0.2">
      <c r="G898" s="8"/>
    </row>
    <row r="899" spans="7:7" x14ac:dyDescent="0.2">
      <c r="G899" s="8"/>
    </row>
    <row r="900" spans="7:7" x14ac:dyDescent="0.2">
      <c r="G900" s="8"/>
    </row>
    <row r="901" spans="7:7" x14ac:dyDescent="0.2">
      <c r="G901" s="8"/>
    </row>
    <row r="902" spans="7:7" x14ac:dyDescent="0.2">
      <c r="G902" s="8"/>
    </row>
    <row r="903" spans="7:7" x14ac:dyDescent="0.2">
      <c r="G903" s="8"/>
    </row>
    <row r="904" spans="7:7" x14ac:dyDescent="0.2">
      <c r="G904" s="8"/>
    </row>
    <row r="905" spans="7:7" x14ac:dyDescent="0.2">
      <c r="G905" s="8"/>
    </row>
    <row r="906" spans="7:7" x14ac:dyDescent="0.2">
      <c r="G906" s="8"/>
    </row>
    <row r="907" spans="7:7" x14ac:dyDescent="0.2">
      <c r="G907" s="8"/>
    </row>
    <row r="908" spans="7:7" x14ac:dyDescent="0.2">
      <c r="G908" s="8"/>
    </row>
    <row r="909" spans="7:7" x14ac:dyDescent="0.2">
      <c r="G909" s="8"/>
    </row>
    <row r="910" spans="7:7" x14ac:dyDescent="0.2">
      <c r="G910" s="8"/>
    </row>
    <row r="911" spans="7:7" x14ac:dyDescent="0.2">
      <c r="G911" s="8"/>
    </row>
    <row r="912" spans="7:7" x14ac:dyDescent="0.2">
      <c r="G912" s="8"/>
    </row>
    <row r="913" spans="7:7" x14ac:dyDescent="0.2">
      <c r="G913" s="8"/>
    </row>
    <row r="914" spans="7:7" x14ac:dyDescent="0.2">
      <c r="G914" s="8"/>
    </row>
    <row r="915" spans="7:7" x14ac:dyDescent="0.2">
      <c r="G915" s="8"/>
    </row>
    <row r="916" spans="7:7" x14ac:dyDescent="0.2">
      <c r="G916" s="8"/>
    </row>
    <row r="917" spans="7:7" x14ac:dyDescent="0.2">
      <c r="G917" s="8"/>
    </row>
    <row r="918" spans="7:7" x14ac:dyDescent="0.2">
      <c r="G918" s="8"/>
    </row>
    <row r="919" spans="7:7" x14ac:dyDescent="0.2">
      <c r="G919" s="8"/>
    </row>
    <row r="920" spans="7:7" x14ac:dyDescent="0.2">
      <c r="G920" s="8"/>
    </row>
    <row r="921" spans="7:7" x14ac:dyDescent="0.2">
      <c r="G921" s="8"/>
    </row>
    <row r="922" spans="7:7" x14ac:dyDescent="0.2">
      <c r="G922" s="8"/>
    </row>
    <row r="923" spans="7:7" x14ac:dyDescent="0.2">
      <c r="G923" s="8"/>
    </row>
    <row r="924" spans="7:7" x14ac:dyDescent="0.2">
      <c r="G924" s="8"/>
    </row>
    <row r="925" spans="7:7" x14ac:dyDescent="0.2">
      <c r="G925" s="8"/>
    </row>
    <row r="926" spans="7:7" x14ac:dyDescent="0.2">
      <c r="G926" s="8"/>
    </row>
    <row r="927" spans="7:7" x14ac:dyDescent="0.2">
      <c r="G927" s="8"/>
    </row>
    <row r="928" spans="7:7" x14ac:dyDescent="0.2">
      <c r="G928" s="8"/>
    </row>
    <row r="929" spans="7:7" x14ac:dyDescent="0.2">
      <c r="G929" s="8"/>
    </row>
    <row r="930" spans="7:7" x14ac:dyDescent="0.2">
      <c r="G930" s="8"/>
    </row>
    <row r="931" spans="7:7" x14ac:dyDescent="0.2">
      <c r="G931" s="8"/>
    </row>
    <row r="932" spans="7:7" x14ac:dyDescent="0.2">
      <c r="G932" s="8"/>
    </row>
    <row r="933" spans="7:7" x14ac:dyDescent="0.2">
      <c r="G933" s="8"/>
    </row>
    <row r="934" spans="7:7" x14ac:dyDescent="0.2">
      <c r="G934" s="8"/>
    </row>
    <row r="935" spans="7:7" x14ac:dyDescent="0.2">
      <c r="G935" s="8"/>
    </row>
    <row r="936" spans="7:7" x14ac:dyDescent="0.2">
      <c r="G936" s="8"/>
    </row>
    <row r="937" spans="7:7" x14ac:dyDescent="0.2">
      <c r="G937" s="8"/>
    </row>
    <row r="938" spans="7:7" x14ac:dyDescent="0.2">
      <c r="G938" s="8"/>
    </row>
    <row r="939" spans="7:7" x14ac:dyDescent="0.2">
      <c r="G939" s="8"/>
    </row>
    <row r="940" spans="7:7" x14ac:dyDescent="0.2">
      <c r="G940" s="8"/>
    </row>
    <row r="941" spans="7:7" x14ac:dyDescent="0.2">
      <c r="G941" s="8"/>
    </row>
    <row r="942" spans="7:7" x14ac:dyDescent="0.2">
      <c r="G942" s="8"/>
    </row>
    <row r="943" spans="7:7" x14ac:dyDescent="0.2">
      <c r="G943" s="8"/>
    </row>
    <row r="944" spans="7:7" x14ac:dyDescent="0.2">
      <c r="G944" s="8"/>
    </row>
    <row r="945" spans="7:7" x14ac:dyDescent="0.2">
      <c r="G945" s="8"/>
    </row>
    <row r="946" spans="7:7" x14ac:dyDescent="0.2">
      <c r="G946" s="8"/>
    </row>
    <row r="947" spans="7:7" x14ac:dyDescent="0.2">
      <c r="G947" s="8"/>
    </row>
    <row r="948" spans="7:7" x14ac:dyDescent="0.2">
      <c r="G948" s="8"/>
    </row>
    <row r="949" spans="7:7" x14ac:dyDescent="0.2">
      <c r="G949" s="8"/>
    </row>
    <row r="950" spans="7:7" x14ac:dyDescent="0.2">
      <c r="G950" s="8"/>
    </row>
    <row r="951" spans="7:7" x14ac:dyDescent="0.2">
      <c r="G951" s="8"/>
    </row>
    <row r="952" spans="7:7" x14ac:dyDescent="0.2">
      <c r="G952" s="8"/>
    </row>
    <row r="953" spans="7:7" x14ac:dyDescent="0.2">
      <c r="G953" s="8"/>
    </row>
    <row r="954" spans="7:7" x14ac:dyDescent="0.2">
      <c r="G954" s="8"/>
    </row>
    <row r="955" spans="7:7" x14ac:dyDescent="0.2">
      <c r="G955" s="8"/>
    </row>
    <row r="956" spans="7:7" x14ac:dyDescent="0.2">
      <c r="G956" s="8"/>
    </row>
    <row r="957" spans="7:7" x14ac:dyDescent="0.2">
      <c r="G957" s="8"/>
    </row>
    <row r="958" spans="7:7" x14ac:dyDescent="0.2">
      <c r="G958" s="8"/>
    </row>
    <row r="959" spans="7:7" x14ac:dyDescent="0.2">
      <c r="G959" s="8"/>
    </row>
    <row r="960" spans="7:7" x14ac:dyDescent="0.2">
      <c r="G960" s="8"/>
    </row>
    <row r="961" spans="7:7" x14ac:dyDescent="0.2">
      <c r="G961" s="8"/>
    </row>
    <row r="962" spans="7:7" x14ac:dyDescent="0.2">
      <c r="G962" s="8"/>
    </row>
    <row r="963" spans="7:7" x14ac:dyDescent="0.2">
      <c r="G963" s="8"/>
    </row>
    <row r="964" spans="7:7" x14ac:dyDescent="0.2">
      <c r="G964" s="8"/>
    </row>
    <row r="965" spans="7:7" x14ac:dyDescent="0.2">
      <c r="G965" s="8"/>
    </row>
    <row r="966" spans="7:7" x14ac:dyDescent="0.2">
      <c r="G966" s="8"/>
    </row>
    <row r="967" spans="7:7" x14ac:dyDescent="0.2">
      <c r="G967" s="8"/>
    </row>
    <row r="968" spans="7:7" x14ac:dyDescent="0.2">
      <c r="G968" s="8"/>
    </row>
    <row r="969" spans="7:7" x14ac:dyDescent="0.2">
      <c r="G969" s="8"/>
    </row>
    <row r="970" spans="7:7" x14ac:dyDescent="0.2">
      <c r="G970" s="8"/>
    </row>
    <row r="971" spans="7:7" x14ac:dyDescent="0.2">
      <c r="G971" s="8"/>
    </row>
    <row r="972" spans="7:7" x14ac:dyDescent="0.2">
      <c r="G972" s="8"/>
    </row>
    <row r="973" spans="7:7" x14ac:dyDescent="0.2">
      <c r="G973" s="8"/>
    </row>
    <row r="974" spans="7:7" x14ac:dyDescent="0.2">
      <c r="G974" s="8"/>
    </row>
    <row r="975" spans="7:7" x14ac:dyDescent="0.2">
      <c r="G975" s="8"/>
    </row>
    <row r="976" spans="7:7" x14ac:dyDescent="0.2">
      <c r="G976" s="8"/>
    </row>
    <row r="977" spans="7:7" x14ac:dyDescent="0.2">
      <c r="G977" s="8"/>
    </row>
    <row r="978" spans="7:7" x14ac:dyDescent="0.2">
      <c r="G978" s="8"/>
    </row>
    <row r="979" spans="7:7" x14ac:dyDescent="0.2">
      <c r="G979" s="8"/>
    </row>
    <row r="980" spans="7:7" x14ac:dyDescent="0.2">
      <c r="G980" s="8"/>
    </row>
    <row r="981" spans="7:7" x14ac:dyDescent="0.2">
      <c r="G981" s="8"/>
    </row>
    <row r="982" spans="7:7" x14ac:dyDescent="0.2">
      <c r="G982" s="8"/>
    </row>
    <row r="983" spans="7:7" x14ac:dyDescent="0.2">
      <c r="G983" s="8"/>
    </row>
    <row r="984" spans="7:7" x14ac:dyDescent="0.2">
      <c r="G984" s="8"/>
    </row>
    <row r="985" spans="7:7" x14ac:dyDescent="0.2">
      <c r="G985" s="8"/>
    </row>
    <row r="986" spans="7:7" x14ac:dyDescent="0.2">
      <c r="G986" s="8"/>
    </row>
    <row r="987" spans="7:7" x14ac:dyDescent="0.2">
      <c r="G987" s="8"/>
    </row>
    <row r="988" spans="7:7" x14ac:dyDescent="0.2">
      <c r="G988" s="8"/>
    </row>
    <row r="989" spans="7:7" x14ac:dyDescent="0.2">
      <c r="G989" s="8"/>
    </row>
    <row r="990" spans="7:7" x14ac:dyDescent="0.2">
      <c r="G990" s="8"/>
    </row>
    <row r="991" spans="7:7" x14ac:dyDescent="0.2">
      <c r="G991" s="8"/>
    </row>
    <row r="992" spans="7:7" x14ac:dyDescent="0.2">
      <c r="G992" s="8"/>
    </row>
    <row r="993" spans="7:7" x14ac:dyDescent="0.2">
      <c r="G993" s="8"/>
    </row>
    <row r="994" spans="7:7" x14ac:dyDescent="0.2">
      <c r="G994" s="8"/>
    </row>
    <row r="995" spans="7:7" x14ac:dyDescent="0.2">
      <c r="G995" s="8"/>
    </row>
    <row r="996" spans="7:7" x14ac:dyDescent="0.2">
      <c r="G996" s="8"/>
    </row>
    <row r="997" spans="7:7" x14ac:dyDescent="0.2">
      <c r="G997" s="8"/>
    </row>
    <row r="998" spans="7:7" x14ac:dyDescent="0.2">
      <c r="G998" s="8"/>
    </row>
    <row r="999" spans="7:7" x14ac:dyDescent="0.2">
      <c r="G999" s="8"/>
    </row>
    <row r="1000" spans="7:7" x14ac:dyDescent="0.2">
      <c r="G1000" s="8"/>
    </row>
    <row r="1001" spans="7:7" x14ac:dyDescent="0.2">
      <c r="G1001" s="8"/>
    </row>
    <row r="1002" spans="7:7" x14ac:dyDescent="0.2">
      <c r="G1002" s="8"/>
    </row>
    <row r="1003" spans="7:7" x14ac:dyDescent="0.2">
      <c r="G1003" s="8"/>
    </row>
    <row r="1004" spans="7:7" x14ac:dyDescent="0.2">
      <c r="G1004" s="8"/>
    </row>
    <row r="1005" spans="7:7" x14ac:dyDescent="0.2">
      <c r="G1005" s="8"/>
    </row>
    <row r="1006" spans="7:7" x14ac:dyDescent="0.2">
      <c r="G1006" s="8"/>
    </row>
    <row r="1007" spans="7:7" x14ac:dyDescent="0.2">
      <c r="G1007" s="8"/>
    </row>
    <row r="1008" spans="7:7" x14ac:dyDescent="0.2">
      <c r="G1008" s="8"/>
    </row>
    <row r="1009" spans="7:7" x14ac:dyDescent="0.2">
      <c r="G1009" s="8"/>
    </row>
    <row r="1010" spans="7:7" x14ac:dyDescent="0.2">
      <c r="G1010" s="8"/>
    </row>
    <row r="1011" spans="7:7" x14ac:dyDescent="0.2">
      <c r="G1011" s="8"/>
    </row>
    <row r="1012" spans="7:7" x14ac:dyDescent="0.2">
      <c r="G1012" s="8"/>
    </row>
    <row r="1013" spans="7:7" x14ac:dyDescent="0.2">
      <c r="G1013" s="8"/>
    </row>
    <row r="1014" spans="7:7" x14ac:dyDescent="0.2">
      <c r="G1014" s="8"/>
    </row>
    <row r="1015" spans="7:7" x14ac:dyDescent="0.2">
      <c r="G1015" s="8"/>
    </row>
    <row r="1016" spans="7:7" x14ac:dyDescent="0.2">
      <c r="G1016" s="8"/>
    </row>
    <row r="1017" spans="7:7" x14ac:dyDescent="0.2">
      <c r="G1017" s="8"/>
    </row>
    <row r="1018" spans="7:7" x14ac:dyDescent="0.2">
      <c r="G1018" s="8"/>
    </row>
    <row r="1019" spans="7:7" x14ac:dyDescent="0.2">
      <c r="G1019" s="8"/>
    </row>
    <row r="1020" spans="7:7" x14ac:dyDescent="0.2">
      <c r="G1020" s="8"/>
    </row>
    <row r="1021" spans="7:7" x14ac:dyDescent="0.2">
      <c r="G1021" s="8"/>
    </row>
    <row r="1022" spans="7:7" x14ac:dyDescent="0.2">
      <c r="G1022" s="8"/>
    </row>
    <row r="1023" spans="7:7" x14ac:dyDescent="0.2">
      <c r="G1023" s="8"/>
    </row>
    <row r="1024" spans="7:7" x14ac:dyDescent="0.2">
      <c r="G1024" s="8"/>
    </row>
    <row r="1025" spans="7:7" x14ac:dyDescent="0.2">
      <c r="G1025" s="8"/>
    </row>
    <row r="1026" spans="7:7" x14ac:dyDescent="0.2">
      <c r="G1026" s="8"/>
    </row>
    <row r="1027" spans="7:7" x14ac:dyDescent="0.2">
      <c r="G1027" s="8"/>
    </row>
    <row r="1028" spans="7:7" x14ac:dyDescent="0.2">
      <c r="G1028" s="8"/>
    </row>
    <row r="1029" spans="7:7" x14ac:dyDescent="0.2">
      <c r="G1029" s="8"/>
    </row>
    <row r="1030" spans="7:7" x14ac:dyDescent="0.2">
      <c r="G1030" s="8"/>
    </row>
    <row r="1031" spans="7:7" x14ac:dyDescent="0.2">
      <c r="G1031" s="8"/>
    </row>
    <row r="1032" spans="7:7" x14ac:dyDescent="0.2">
      <c r="G1032" s="8"/>
    </row>
    <row r="1033" spans="7:7" x14ac:dyDescent="0.2">
      <c r="G1033" s="8"/>
    </row>
    <row r="1034" spans="7:7" x14ac:dyDescent="0.2">
      <c r="G1034" s="8"/>
    </row>
    <row r="1035" spans="7:7" x14ac:dyDescent="0.2">
      <c r="G1035" s="8"/>
    </row>
    <row r="1036" spans="7:7" x14ac:dyDescent="0.2">
      <c r="G1036" s="8"/>
    </row>
    <row r="1037" spans="7:7" x14ac:dyDescent="0.2">
      <c r="G1037" s="8"/>
    </row>
    <row r="1038" spans="7:7" x14ac:dyDescent="0.2">
      <c r="G1038" s="8"/>
    </row>
    <row r="1039" spans="7:7" x14ac:dyDescent="0.2">
      <c r="G1039" s="8"/>
    </row>
    <row r="1040" spans="7:7" x14ac:dyDescent="0.2">
      <c r="G1040" s="8"/>
    </row>
    <row r="1041" spans="7:7" x14ac:dyDescent="0.2">
      <c r="G1041" s="8"/>
    </row>
    <row r="1042" spans="7:7" x14ac:dyDescent="0.2">
      <c r="G1042" s="8"/>
    </row>
    <row r="1043" spans="7:7" x14ac:dyDescent="0.2">
      <c r="G1043" s="8"/>
    </row>
    <row r="1044" spans="7:7" x14ac:dyDescent="0.2">
      <c r="G1044" s="8"/>
    </row>
    <row r="1045" spans="7:7" x14ac:dyDescent="0.2">
      <c r="G1045" s="8"/>
    </row>
    <row r="1046" spans="7:7" x14ac:dyDescent="0.2">
      <c r="G1046" s="8"/>
    </row>
    <row r="1047" spans="7:7" x14ac:dyDescent="0.2">
      <c r="G1047" s="8"/>
    </row>
    <row r="1048" spans="7:7" x14ac:dyDescent="0.2">
      <c r="G1048" s="8"/>
    </row>
    <row r="1049" spans="7:7" x14ac:dyDescent="0.2">
      <c r="G1049" s="8"/>
    </row>
    <row r="1050" spans="7:7" x14ac:dyDescent="0.2">
      <c r="G1050" s="8"/>
    </row>
    <row r="1051" spans="7:7" x14ac:dyDescent="0.2">
      <c r="G1051" s="8"/>
    </row>
    <row r="1052" spans="7:7" x14ac:dyDescent="0.2">
      <c r="G1052" s="8"/>
    </row>
    <row r="1053" spans="7:7" x14ac:dyDescent="0.2">
      <c r="G1053" s="8"/>
    </row>
    <row r="1054" spans="7:7" x14ac:dyDescent="0.2">
      <c r="G1054" s="8"/>
    </row>
    <row r="1055" spans="7:7" x14ac:dyDescent="0.2">
      <c r="G1055" s="8"/>
    </row>
    <row r="1056" spans="7:7" x14ac:dyDescent="0.2">
      <c r="G1056" s="8"/>
    </row>
    <row r="1057" spans="7:7" x14ac:dyDescent="0.2">
      <c r="G1057" s="8"/>
    </row>
    <row r="1058" spans="7:7" x14ac:dyDescent="0.2">
      <c r="G1058" s="8"/>
    </row>
    <row r="1059" spans="7:7" x14ac:dyDescent="0.2">
      <c r="G1059" s="8"/>
    </row>
    <row r="1060" spans="7:7" x14ac:dyDescent="0.2">
      <c r="G1060" s="8"/>
    </row>
    <row r="1061" spans="7:7" x14ac:dyDescent="0.2">
      <c r="G1061" s="8"/>
    </row>
    <row r="1062" spans="7:7" x14ac:dyDescent="0.2">
      <c r="G1062" s="8"/>
    </row>
    <row r="1063" spans="7:7" x14ac:dyDescent="0.2">
      <c r="G1063" s="8"/>
    </row>
    <row r="1064" spans="7:7" x14ac:dyDescent="0.2">
      <c r="G1064" s="8"/>
    </row>
    <row r="1065" spans="7:7" x14ac:dyDescent="0.2">
      <c r="G1065" s="8"/>
    </row>
    <row r="1066" spans="7:7" x14ac:dyDescent="0.2">
      <c r="G1066" s="8"/>
    </row>
    <row r="1067" spans="7:7" x14ac:dyDescent="0.2">
      <c r="G1067" s="8"/>
    </row>
    <row r="1068" spans="7:7" x14ac:dyDescent="0.2">
      <c r="G1068" s="8"/>
    </row>
    <row r="1069" spans="7:7" x14ac:dyDescent="0.2">
      <c r="G1069" s="8"/>
    </row>
    <row r="1070" spans="7:7" x14ac:dyDescent="0.2">
      <c r="G1070" s="8"/>
    </row>
    <row r="1071" spans="7:7" x14ac:dyDescent="0.2">
      <c r="G1071" s="8"/>
    </row>
    <row r="1072" spans="7:7" x14ac:dyDescent="0.2">
      <c r="G1072" s="8"/>
    </row>
    <row r="1073" spans="7:7" x14ac:dyDescent="0.2">
      <c r="G1073" s="8"/>
    </row>
    <row r="1074" spans="7:7" x14ac:dyDescent="0.2">
      <c r="G1074" s="8"/>
    </row>
    <row r="1075" spans="7:7" x14ac:dyDescent="0.2">
      <c r="G1075" s="8"/>
    </row>
    <row r="1076" spans="7:7" x14ac:dyDescent="0.2">
      <c r="G1076" s="8"/>
    </row>
    <row r="1077" spans="7:7" x14ac:dyDescent="0.2">
      <c r="G1077" s="8"/>
    </row>
    <row r="1078" spans="7:7" x14ac:dyDescent="0.2">
      <c r="G1078" s="8"/>
    </row>
    <row r="1079" spans="7:7" x14ac:dyDescent="0.2">
      <c r="G1079" s="8"/>
    </row>
    <row r="1080" spans="7:7" x14ac:dyDescent="0.2">
      <c r="G1080" s="8"/>
    </row>
    <row r="1081" spans="7:7" x14ac:dyDescent="0.2">
      <c r="G1081" s="8"/>
    </row>
    <row r="1082" spans="7:7" x14ac:dyDescent="0.2">
      <c r="G1082" s="8"/>
    </row>
    <row r="1083" spans="7:7" x14ac:dyDescent="0.2">
      <c r="G1083" s="8"/>
    </row>
    <row r="1084" spans="7:7" x14ac:dyDescent="0.2">
      <c r="G1084" s="8"/>
    </row>
    <row r="1085" spans="7:7" x14ac:dyDescent="0.2">
      <c r="G1085" s="8"/>
    </row>
    <row r="1086" spans="7:7" x14ac:dyDescent="0.2">
      <c r="G1086" s="8"/>
    </row>
    <row r="1087" spans="7:7" x14ac:dyDescent="0.2">
      <c r="G1087" s="8"/>
    </row>
    <row r="1088" spans="7:7" x14ac:dyDescent="0.2">
      <c r="G1088" s="8"/>
    </row>
    <row r="1089" spans="7:7" x14ac:dyDescent="0.2">
      <c r="G1089" s="8"/>
    </row>
    <row r="1090" spans="7:7" x14ac:dyDescent="0.2">
      <c r="G1090" s="8"/>
    </row>
    <row r="1091" spans="7:7" x14ac:dyDescent="0.2">
      <c r="G1091" s="8"/>
    </row>
    <row r="1092" spans="7:7" x14ac:dyDescent="0.2">
      <c r="G1092" s="8"/>
    </row>
    <row r="1093" spans="7:7" x14ac:dyDescent="0.2">
      <c r="G1093" s="8"/>
    </row>
    <row r="1094" spans="7:7" x14ac:dyDescent="0.2">
      <c r="G1094" s="8"/>
    </row>
    <row r="1095" spans="7:7" x14ac:dyDescent="0.2">
      <c r="G1095" s="8"/>
    </row>
    <row r="1096" spans="7:7" x14ac:dyDescent="0.2">
      <c r="G1096" s="8"/>
    </row>
    <row r="1097" spans="7:7" x14ac:dyDescent="0.2">
      <c r="G1097" s="8"/>
    </row>
    <row r="1098" spans="7:7" x14ac:dyDescent="0.2">
      <c r="G1098" s="8"/>
    </row>
    <row r="1099" spans="7:7" x14ac:dyDescent="0.2">
      <c r="G1099" s="8"/>
    </row>
    <row r="1100" spans="7:7" x14ac:dyDescent="0.2">
      <c r="G1100" s="8"/>
    </row>
    <row r="1101" spans="7:7" x14ac:dyDescent="0.2">
      <c r="G1101" s="8"/>
    </row>
    <row r="1102" spans="7:7" x14ac:dyDescent="0.2">
      <c r="G1102" s="8"/>
    </row>
    <row r="1103" spans="7:7" x14ac:dyDescent="0.2">
      <c r="G1103" s="8"/>
    </row>
    <row r="1104" spans="7:7" x14ac:dyDescent="0.2">
      <c r="G1104" s="8"/>
    </row>
    <row r="1105" spans="7:7" x14ac:dyDescent="0.2">
      <c r="G1105" s="8"/>
    </row>
    <row r="1106" spans="7:7" x14ac:dyDescent="0.2">
      <c r="G1106" s="8"/>
    </row>
    <row r="1107" spans="7:7" x14ac:dyDescent="0.2">
      <c r="G1107" s="8"/>
    </row>
    <row r="1108" spans="7:7" x14ac:dyDescent="0.2">
      <c r="G1108" s="8"/>
    </row>
    <row r="1109" spans="7:7" x14ac:dyDescent="0.2">
      <c r="G1109" s="8"/>
    </row>
    <row r="1110" spans="7:7" x14ac:dyDescent="0.2">
      <c r="G1110" s="8"/>
    </row>
    <row r="1111" spans="7:7" x14ac:dyDescent="0.2">
      <c r="G1111" s="8"/>
    </row>
    <row r="1112" spans="7:7" x14ac:dyDescent="0.2">
      <c r="G1112" s="8"/>
    </row>
    <row r="1113" spans="7:7" x14ac:dyDescent="0.2">
      <c r="G1113" s="8"/>
    </row>
    <row r="1114" spans="7:7" x14ac:dyDescent="0.2">
      <c r="G1114" s="8"/>
    </row>
    <row r="1115" spans="7:7" x14ac:dyDescent="0.2">
      <c r="G1115" s="8"/>
    </row>
    <row r="1116" spans="7:7" x14ac:dyDescent="0.2">
      <c r="G1116" s="8"/>
    </row>
    <row r="1117" spans="7:7" x14ac:dyDescent="0.2">
      <c r="G1117" s="8"/>
    </row>
    <row r="1118" spans="7:7" x14ac:dyDescent="0.2">
      <c r="G1118" s="8"/>
    </row>
    <row r="1119" spans="7:7" x14ac:dyDescent="0.2">
      <c r="G1119" s="8"/>
    </row>
    <row r="1120" spans="7:7" x14ac:dyDescent="0.2">
      <c r="G1120" s="8"/>
    </row>
    <row r="1121" spans="7:7" x14ac:dyDescent="0.2">
      <c r="G1121" s="8"/>
    </row>
    <row r="1122" spans="7:7" x14ac:dyDescent="0.2">
      <c r="G1122" s="8"/>
    </row>
    <row r="1123" spans="7:7" x14ac:dyDescent="0.2">
      <c r="G1123" s="8"/>
    </row>
    <row r="1124" spans="7:7" x14ac:dyDescent="0.2">
      <c r="G1124" s="8"/>
    </row>
    <row r="1125" spans="7:7" x14ac:dyDescent="0.2">
      <c r="G1125" s="8"/>
    </row>
    <row r="1126" spans="7:7" x14ac:dyDescent="0.2">
      <c r="G1126" s="8"/>
    </row>
    <row r="1127" spans="7:7" x14ac:dyDescent="0.2">
      <c r="G1127" s="8"/>
    </row>
    <row r="1128" spans="7:7" x14ac:dyDescent="0.2">
      <c r="G1128" s="8"/>
    </row>
    <row r="1129" spans="7:7" x14ac:dyDescent="0.2">
      <c r="G1129" s="8"/>
    </row>
    <row r="1130" spans="7:7" x14ac:dyDescent="0.2">
      <c r="G1130" s="8"/>
    </row>
    <row r="1131" spans="7:7" x14ac:dyDescent="0.2">
      <c r="G1131" s="8"/>
    </row>
    <row r="1132" spans="7:7" x14ac:dyDescent="0.2">
      <c r="G1132" s="8"/>
    </row>
    <row r="1133" spans="7:7" x14ac:dyDescent="0.2">
      <c r="G1133" s="8"/>
    </row>
    <row r="1134" spans="7:7" x14ac:dyDescent="0.2">
      <c r="G1134" s="8"/>
    </row>
    <row r="1135" spans="7:7" x14ac:dyDescent="0.2">
      <c r="G1135" s="8"/>
    </row>
    <row r="1136" spans="7:7" x14ac:dyDescent="0.2">
      <c r="G1136" s="8"/>
    </row>
    <row r="1137" spans="7:7" x14ac:dyDescent="0.2">
      <c r="G1137" s="8"/>
    </row>
    <row r="1138" spans="7:7" x14ac:dyDescent="0.2">
      <c r="G1138" s="8"/>
    </row>
    <row r="1139" spans="7:7" x14ac:dyDescent="0.2">
      <c r="G1139" s="8"/>
    </row>
    <row r="1140" spans="7:7" x14ac:dyDescent="0.2">
      <c r="G1140" s="8"/>
    </row>
    <row r="1141" spans="7:7" x14ac:dyDescent="0.2">
      <c r="G1141" s="8"/>
    </row>
    <row r="1142" spans="7:7" x14ac:dyDescent="0.2">
      <c r="G1142" s="8"/>
    </row>
    <row r="1143" spans="7:7" x14ac:dyDescent="0.2">
      <c r="G1143" s="8"/>
    </row>
    <row r="1144" spans="7:7" x14ac:dyDescent="0.2">
      <c r="G1144" s="8"/>
    </row>
    <row r="1145" spans="7:7" x14ac:dyDescent="0.2">
      <c r="G1145" s="8"/>
    </row>
    <row r="1146" spans="7:7" x14ac:dyDescent="0.2">
      <c r="G1146" s="8"/>
    </row>
    <row r="1147" spans="7:7" x14ac:dyDescent="0.2">
      <c r="G1147" s="8"/>
    </row>
    <row r="1148" spans="7:7" x14ac:dyDescent="0.2">
      <c r="G1148" s="8"/>
    </row>
    <row r="1149" spans="7:7" x14ac:dyDescent="0.2">
      <c r="G1149" s="8"/>
    </row>
    <row r="1150" spans="7:7" x14ac:dyDescent="0.2">
      <c r="G1150" s="8"/>
    </row>
    <row r="1151" spans="7:7" x14ac:dyDescent="0.2">
      <c r="G1151" s="8"/>
    </row>
    <row r="1152" spans="7:7" x14ac:dyDescent="0.2">
      <c r="G1152" s="8"/>
    </row>
    <row r="1153" spans="7:7" x14ac:dyDescent="0.2">
      <c r="G1153" s="8"/>
    </row>
    <row r="1154" spans="7:7" x14ac:dyDescent="0.2">
      <c r="G1154" s="8"/>
    </row>
    <row r="1155" spans="7:7" x14ac:dyDescent="0.2">
      <c r="G1155" s="8"/>
    </row>
    <row r="1156" spans="7:7" x14ac:dyDescent="0.2">
      <c r="G1156" s="8"/>
    </row>
    <row r="1157" spans="7:7" x14ac:dyDescent="0.2">
      <c r="G1157" s="8"/>
    </row>
    <row r="1158" spans="7:7" x14ac:dyDescent="0.2">
      <c r="G1158" s="8"/>
    </row>
    <row r="1159" spans="7:7" x14ac:dyDescent="0.2">
      <c r="G1159" s="8"/>
    </row>
    <row r="1160" spans="7:7" x14ac:dyDescent="0.2">
      <c r="G1160" s="8"/>
    </row>
    <row r="1161" spans="7:7" x14ac:dyDescent="0.2">
      <c r="G1161" s="8"/>
    </row>
    <row r="1162" spans="7:7" x14ac:dyDescent="0.2">
      <c r="G1162" s="8"/>
    </row>
    <row r="1163" spans="7:7" x14ac:dyDescent="0.2">
      <c r="G1163" s="8"/>
    </row>
    <row r="1164" spans="7:7" x14ac:dyDescent="0.2">
      <c r="G1164" s="8"/>
    </row>
    <row r="1165" spans="7:7" x14ac:dyDescent="0.2">
      <c r="G1165" s="8"/>
    </row>
    <row r="1166" spans="7:7" x14ac:dyDescent="0.2">
      <c r="G1166" s="8"/>
    </row>
    <row r="1167" spans="7:7" x14ac:dyDescent="0.2">
      <c r="G1167" s="8"/>
    </row>
    <row r="1168" spans="7:7" x14ac:dyDescent="0.2">
      <c r="G1168" s="8"/>
    </row>
    <row r="1169" spans="7:7" x14ac:dyDescent="0.2">
      <c r="G1169" s="8"/>
    </row>
    <row r="1170" spans="7:7" x14ac:dyDescent="0.2">
      <c r="G1170" s="8"/>
    </row>
    <row r="1171" spans="7:7" x14ac:dyDescent="0.2">
      <c r="G1171" s="8"/>
    </row>
    <row r="1172" spans="7:7" x14ac:dyDescent="0.2">
      <c r="G1172" s="8"/>
    </row>
    <row r="1173" spans="7:7" x14ac:dyDescent="0.2">
      <c r="G1173" s="8"/>
    </row>
    <row r="1174" spans="7:7" x14ac:dyDescent="0.2">
      <c r="G1174" s="8"/>
    </row>
    <row r="1175" spans="7:7" x14ac:dyDescent="0.2">
      <c r="G1175" s="8"/>
    </row>
    <row r="1176" spans="7:7" x14ac:dyDescent="0.2">
      <c r="G1176" s="8"/>
    </row>
    <row r="1177" spans="7:7" x14ac:dyDescent="0.2">
      <c r="G1177" s="8"/>
    </row>
    <row r="1178" spans="7:7" x14ac:dyDescent="0.2">
      <c r="G1178" s="8"/>
    </row>
    <row r="1179" spans="7:7" x14ac:dyDescent="0.2">
      <c r="G1179" s="8"/>
    </row>
    <row r="1180" spans="7:7" x14ac:dyDescent="0.2">
      <c r="G1180" s="8"/>
    </row>
    <row r="1181" spans="7:7" x14ac:dyDescent="0.2">
      <c r="G1181" s="8"/>
    </row>
    <row r="1182" spans="7:7" x14ac:dyDescent="0.2">
      <c r="G1182" s="8"/>
    </row>
    <row r="1183" spans="7:7" x14ac:dyDescent="0.2">
      <c r="G1183" s="8"/>
    </row>
    <row r="1184" spans="7:7" x14ac:dyDescent="0.2">
      <c r="G1184" s="8"/>
    </row>
    <row r="1185" spans="7:7" x14ac:dyDescent="0.2">
      <c r="G1185" s="8"/>
    </row>
    <row r="1186" spans="7:7" x14ac:dyDescent="0.2">
      <c r="G1186" s="8"/>
    </row>
    <row r="1187" spans="7:7" x14ac:dyDescent="0.2">
      <c r="G1187" s="8"/>
    </row>
    <row r="1188" spans="7:7" x14ac:dyDescent="0.2">
      <c r="G1188" s="8"/>
    </row>
    <row r="1189" spans="7:7" x14ac:dyDescent="0.2">
      <c r="G1189" s="8"/>
    </row>
    <row r="1190" spans="7:7" x14ac:dyDescent="0.2">
      <c r="G1190" s="8"/>
    </row>
    <row r="1191" spans="7:7" x14ac:dyDescent="0.2">
      <c r="G1191" s="8"/>
    </row>
    <row r="1192" spans="7:7" x14ac:dyDescent="0.2">
      <c r="G1192" s="8"/>
    </row>
    <row r="1193" spans="7:7" x14ac:dyDescent="0.2">
      <c r="G1193" s="8"/>
    </row>
    <row r="1194" spans="7:7" x14ac:dyDescent="0.2">
      <c r="G1194" s="8"/>
    </row>
    <row r="1195" spans="7:7" x14ac:dyDescent="0.2">
      <c r="G1195" s="8"/>
    </row>
    <row r="1196" spans="7:7" x14ac:dyDescent="0.2">
      <c r="G1196" s="8"/>
    </row>
    <row r="1197" spans="7:7" x14ac:dyDescent="0.2">
      <c r="G1197" s="8"/>
    </row>
    <row r="1198" spans="7:7" x14ac:dyDescent="0.2">
      <c r="G1198" s="8"/>
    </row>
    <row r="1199" spans="7:7" x14ac:dyDescent="0.2">
      <c r="G1199" s="8"/>
    </row>
    <row r="1200" spans="7:7" x14ac:dyDescent="0.2">
      <c r="G1200" s="8"/>
    </row>
    <row r="1201" spans="7:7" x14ac:dyDescent="0.2">
      <c r="G1201" s="8"/>
    </row>
    <row r="1202" spans="7:7" x14ac:dyDescent="0.2">
      <c r="G1202" s="8"/>
    </row>
    <row r="1203" spans="7:7" x14ac:dyDescent="0.2">
      <c r="G1203" s="8"/>
    </row>
    <row r="1204" spans="7:7" x14ac:dyDescent="0.2">
      <c r="G1204" s="8"/>
    </row>
    <row r="1205" spans="7:7" x14ac:dyDescent="0.2">
      <c r="G1205" s="8"/>
    </row>
    <row r="1206" spans="7:7" x14ac:dyDescent="0.2">
      <c r="G1206" s="8"/>
    </row>
    <row r="1207" spans="7:7" x14ac:dyDescent="0.2">
      <c r="G1207" s="8"/>
    </row>
    <row r="1208" spans="7:7" x14ac:dyDescent="0.2">
      <c r="G1208" s="8"/>
    </row>
    <row r="1209" spans="7:7" x14ac:dyDescent="0.2">
      <c r="G1209" s="8"/>
    </row>
    <row r="1210" spans="7:7" x14ac:dyDescent="0.2">
      <c r="G1210" s="8"/>
    </row>
    <row r="1211" spans="7:7" x14ac:dyDescent="0.2">
      <c r="G1211" s="8"/>
    </row>
    <row r="1212" spans="7:7" x14ac:dyDescent="0.2">
      <c r="G1212" s="8"/>
    </row>
    <row r="1213" spans="7:7" x14ac:dyDescent="0.2">
      <c r="G1213" s="8"/>
    </row>
    <row r="1214" spans="7:7" x14ac:dyDescent="0.2">
      <c r="G1214" s="8"/>
    </row>
    <row r="1215" spans="7:7" x14ac:dyDescent="0.2">
      <c r="G1215" s="8"/>
    </row>
    <row r="1216" spans="7:7" x14ac:dyDescent="0.2">
      <c r="G1216" s="8"/>
    </row>
    <row r="1217" spans="7:7" x14ac:dyDescent="0.2">
      <c r="G1217" s="8"/>
    </row>
    <row r="1218" spans="7:7" x14ac:dyDescent="0.2">
      <c r="G1218" s="8"/>
    </row>
    <row r="1219" spans="7:7" x14ac:dyDescent="0.2">
      <c r="G1219" s="8"/>
    </row>
    <row r="1220" spans="7:7" x14ac:dyDescent="0.2">
      <c r="G1220" s="8"/>
    </row>
    <row r="1221" spans="7:7" x14ac:dyDescent="0.2">
      <c r="G1221" s="8"/>
    </row>
    <row r="1222" spans="7:7" x14ac:dyDescent="0.2">
      <c r="G1222" s="8"/>
    </row>
    <row r="1223" spans="7:7" x14ac:dyDescent="0.2">
      <c r="G1223" s="8"/>
    </row>
    <row r="1224" spans="7:7" x14ac:dyDescent="0.2">
      <c r="G1224" s="8"/>
    </row>
    <row r="1225" spans="7:7" x14ac:dyDescent="0.2">
      <c r="G1225" s="8"/>
    </row>
    <row r="1226" spans="7:7" x14ac:dyDescent="0.2">
      <c r="G1226" s="8"/>
    </row>
    <row r="1227" spans="7:7" x14ac:dyDescent="0.2">
      <c r="G1227" s="8"/>
    </row>
    <row r="1228" spans="7:7" x14ac:dyDescent="0.2">
      <c r="G1228" s="8"/>
    </row>
    <row r="1229" spans="7:7" x14ac:dyDescent="0.2">
      <c r="G1229" s="8"/>
    </row>
    <row r="1230" spans="7:7" x14ac:dyDescent="0.2">
      <c r="G1230" s="8"/>
    </row>
    <row r="1231" spans="7:7" x14ac:dyDescent="0.2">
      <c r="G1231" s="8"/>
    </row>
    <row r="1232" spans="7:7" x14ac:dyDescent="0.2">
      <c r="G1232" s="8"/>
    </row>
    <row r="1233" spans="7:7" x14ac:dyDescent="0.2">
      <c r="G1233" s="8"/>
    </row>
    <row r="1234" spans="7:7" x14ac:dyDescent="0.2">
      <c r="G1234" s="8"/>
    </row>
    <row r="1235" spans="7:7" x14ac:dyDescent="0.2">
      <c r="G1235" s="8"/>
    </row>
    <row r="1236" spans="7:7" x14ac:dyDescent="0.2">
      <c r="G1236" s="8"/>
    </row>
    <row r="1237" spans="7:7" x14ac:dyDescent="0.2">
      <c r="G1237" s="8"/>
    </row>
    <row r="1238" spans="7:7" x14ac:dyDescent="0.2">
      <c r="G1238" s="8"/>
    </row>
    <row r="1239" spans="7:7" x14ac:dyDescent="0.2">
      <c r="G1239" s="8"/>
    </row>
    <row r="1240" spans="7:7" x14ac:dyDescent="0.2">
      <c r="G1240" s="8"/>
    </row>
    <row r="1241" spans="7:7" x14ac:dyDescent="0.2">
      <c r="G1241" s="8"/>
    </row>
    <row r="1242" spans="7:7" x14ac:dyDescent="0.2">
      <c r="G1242" s="8"/>
    </row>
    <row r="1243" spans="7:7" x14ac:dyDescent="0.2">
      <c r="G1243" s="8"/>
    </row>
    <row r="1244" spans="7:7" x14ac:dyDescent="0.2">
      <c r="G1244" s="8"/>
    </row>
    <row r="1245" spans="7:7" x14ac:dyDescent="0.2">
      <c r="G1245" s="8"/>
    </row>
    <row r="1246" spans="7:7" x14ac:dyDescent="0.2">
      <c r="G1246" s="8"/>
    </row>
    <row r="1247" spans="7:7" x14ac:dyDescent="0.2">
      <c r="G1247" s="8"/>
    </row>
    <row r="1248" spans="7:7" x14ac:dyDescent="0.2">
      <c r="G1248" s="8"/>
    </row>
    <row r="1249" spans="7:7" x14ac:dyDescent="0.2">
      <c r="G1249" s="8"/>
    </row>
    <row r="1250" spans="7:7" x14ac:dyDescent="0.2">
      <c r="G1250" s="8"/>
    </row>
    <row r="1251" spans="7:7" x14ac:dyDescent="0.2">
      <c r="G1251" s="8"/>
    </row>
    <row r="1252" spans="7:7" x14ac:dyDescent="0.2">
      <c r="G1252" s="8"/>
    </row>
    <row r="1253" spans="7:7" x14ac:dyDescent="0.2">
      <c r="G1253" s="8"/>
    </row>
    <row r="1254" spans="7:7" x14ac:dyDescent="0.2">
      <c r="G1254" s="8"/>
    </row>
    <row r="1255" spans="7:7" x14ac:dyDescent="0.2">
      <c r="G1255" s="8"/>
    </row>
    <row r="1256" spans="7:7" x14ac:dyDescent="0.2">
      <c r="G1256" s="8"/>
    </row>
    <row r="1257" spans="7:7" x14ac:dyDescent="0.2">
      <c r="G1257" s="8"/>
    </row>
    <row r="1258" spans="7:7" x14ac:dyDescent="0.2">
      <c r="G1258" s="8"/>
    </row>
    <row r="1259" spans="7:7" x14ac:dyDescent="0.2">
      <c r="G1259" s="8"/>
    </row>
    <row r="1260" spans="7:7" x14ac:dyDescent="0.2">
      <c r="G1260" s="8"/>
    </row>
    <row r="1261" spans="7:7" x14ac:dyDescent="0.2">
      <c r="G1261" s="8"/>
    </row>
    <row r="1262" spans="7:7" x14ac:dyDescent="0.2">
      <c r="G1262" s="8"/>
    </row>
    <row r="1263" spans="7:7" x14ac:dyDescent="0.2">
      <c r="G1263" s="8"/>
    </row>
    <row r="1264" spans="7:7" x14ac:dyDescent="0.2">
      <c r="G1264" s="8"/>
    </row>
    <row r="1265" spans="7:7" x14ac:dyDescent="0.2">
      <c r="G1265" s="8"/>
    </row>
    <row r="1266" spans="7:7" x14ac:dyDescent="0.2">
      <c r="G1266" s="8"/>
    </row>
    <row r="1267" spans="7:7" x14ac:dyDescent="0.2">
      <c r="G1267" s="8"/>
    </row>
    <row r="1268" spans="7:7" x14ac:dyDescent="0.2">
      <c r="G1268" s="8"/>
    </row>
    <row r="1269" spans="7:7" x14ac:dyDescent="0.2">
      <c r="G1269" s="8"/>
    </row>
    <row r="1270" spans="7:7" x14ac:dyDescent="0.2">
      <c r="G1270" s="8"/>
    </row>
    <row r="1271" spans="7:7" x14ac:dyDescent="0.2">
      <c r="G1271" s="8"/>
    </row>
    <row r="1272" spans="7:7" x14ac:dyDescent="0.2">
      <c r="G1272" s="8"/>
    </row>
    <row r="1273" spans="7:7" x14ac:dyDescent="0.2">
      <c r="G1273" s="8"/>
    </row>
    <row r="1274" spans="7:7" x14ac:dyDescent="0.2">
      <c r="G1274" s="8"/>
    </row>
    <row r="1275" spans="7:7" x14ac:dyDescent="0.2">
      <c r="G1275" s="8"/>
    </row>
    <row r="1276" spans="7:7" x14ac:dyDescent="0.2">
      <c r="G1276" s="8"/>
    </row>
    <row r="1277" spans="7:7" x14ac:dyDescent="0.2">
      <c r="G1277" s="8"/>
    </row>
    <row r="1278" spans="7:7" x14ac:dyDescent="0.2">
      <c r="G1278" s="8"/>
    </row>
    <row r="1279" spans="7:7" x14ac:dyDescent="0.2">
      <c r="G1279" s="8"/>
    </row>
    <row r="1280" spans="7:7" x14ac:dyDescent="0.2">
      <c r="G1280" s="8"/>
    </row>
    <row r="1281" spans="7:7" x14ac:dyDescent="0.2">
      <c r="G1281" s="8"/>
    </row>
    <row r="1282" spans="7:7" x14ac:dyDescent="0.2">
      <c r="G1282" s="8"/>
    </row>
    <row r="1283" spans="7:7" x14ac:dyDescent="0.2">
      <c r="G1283" s="8"/>
    </row>
    <row r="1284" spans="7:7" x14ac:dyDescent="0.2">
      <c r="G1284" s="8"/>
    </row>
    <row r="1285" spans="7:7" x14ac:dyDescent="0.2">
      <c r="G1285" s="8"/>
    </row>
    <row r="1286" spans="7:7" x14ac:dyDescent="0.2">
      <c r="G1286" s="8"/>
    </row>
    <row r="1287" spans="7:7" x14ac:dyDescent="0.2">
      <c r="G1287" s="8"/>
    </row>
    <row r="1288" spans="7:7" x14ac:dyDescent="0.2">
      <c r="G1288" s="8"/>
    </row>
    <row r="1289" spans="7:7" x14ac:dyDescent="0.2">
      <c r="G1289" s="8"/>
    </row>
    <row r="1290" spans="7:7" x14ac:dyDescent="0.2">
      <c r="G1290" s="8"/>
    </row>
    <row r="1291" spans="7:7" x14ac:dyDescent="0.2">
      <c r="G1291" s="8"/>
    </row>
    <row r="1292" spans="7:7" x14ac:dyDescent="0.2">
      <c r="G1292" s="8"/>
    </row>
    <row r="1293" spans="7:7" x14ac:dyDescent="0.2">
      <c r="G1293" s="8"/>
    </row>
    <row r="1294" spans="7:7" x14ac:dyDescent="0.2">
      <c r="G1294" s="8"/>
    </row>
    <row r="1295" spans="7:7" x14ac:dyDescent="0.2">
      <c r="G1295" s="8"/>
    </row>
    <row r="1296" spans="7:7" x14ac:dyDescent="0.2">
      <c r="G1296" s="8"/>
    </row>
    <row r="1297" spans="7:7" x14ac:dyDescent="0.2">
      <c r="G1297" s="8"/>
    </row>
    <row r="1298" spans="7:7" x14ac:dyDescent="0.2">
      <c r="G1298" s="8"/>
    </row>
    <row r="1299" spans="7:7" x14ac:dyDescent="0.2">
      <c r="G1299" s="8"/>
    </row>
    <row r="1300" spans="7:7" x14ac:dyDescent="0.2">
      <c r="G1300" s="8"/>
    </row>
    <row r="1301" spans="7:7" x14ac:dyDescent="0.2">
      <c r="G1301" s="8"/>
    </row>
    <row r="1302" spans="7:7" x14ac:dyDescent="0.2">
      <c r="G1302" s="8"/>
    </row>
    <row r="1303" spans="7:7" x14ac:dyDescent="0.2">
      <c r="G1303" s="8"/>
    </row>
    <row r="1304" spans="7:7" x14ac:dyDescent="0.2">
      <c r="G1304" s="8"/>
    </row>
    <row r="1305" spans="7:7" x14ac:dyDescent="0.2">
      <c r="G1305" s="8"/>
    </row>
    <row r="1306" spans="7:7" x14ac:dyDescent="0.2">
      <c r="G1306" s="8"/>
    </row>
    <row r="1307" spans="7:7" x14ac:dyDescent="0.2">
      <c r="G1307" s="8"/>
    </row>
    <row r="1308" spans="7:7" x14ac:dyDescent="0.2">
      <c r="G1308" s="8"/>
    </row>
    <row r="1309" spans="7:7" x14ac:dyDescent="0.2">
      <c r="G1309" s="8"/>
    </row>
    <row r="1310" spans="7:7" x14ac:dyDescent="0.2">
      <c r="G1310" s="8"/>
    </row>
    <row r="1311" spans="7:7" x14ac:dyDescent="0.2">
      <c r="G1311" s="8"/>
    </row>
    <row r="1312" spans="7:7" x14ac:dyDescent="0.2">
      <c r="G1312" s="8"/>
    </row>
    <row r="1313" spans="7:7" x14ac:dyDescent="0.2">
      <c r="G1313" s="8"/>
    </row>
    <row r="1314" spans="7:7" x14ac:dyDescent="0.2">
      <c r="G1314" s="8"/>
    </row>
    <row r="1315" spans="7:7" x14ac:dyDescent="0.2">
      <c r="G1315" s="8"/>
    </row>
    <row r="1316" spans="7:7" x14ac:dyDescent="0.2">
      <c r="G1316" s="8"/>
    </row>
    <row r="1317" spans="7:7" x14ac:dyDescent="0.2">
      <c r="G1317" s="8"/>
    </row>
    <row r="1318" spans="7:7" x14ac:dyDescent="0.2">
      <c r="G1318" s="8"/>
    </row>
    <row r="1319" spans="7:7" x14ac:dyDescent="0.2">
      <c r="G1319" s="8"/>
    </row>
    <row r="1320" spans="7:7" x14ac:dyDescent="0.2">
      <c r="G1320" s="8"/>
    </row>
    <row r="1321" spans="7:7" x14ac:dyDescent="0.2">
      <c r="G1321" s="8"/>
    </row>
    <row r="1322" spans="7:7" x14ac:dyDescent="0.2">
      <c r="G1322" s="8"/>
    </row>
    <row r="1323" spans="7:7" x14ac:dyDescent="0.2">
      <c r="G1323" s="8"/>
    </row>
    <row r="1324" spans="7:7" x14ac:dyDescent="0.2">
      <c r="G1324" s="8"/>
    </row>
    <row r="1325" spans="7:7" x14ac:dyDescent="0.2">
      <c r="G1325" s="8"/>
    </row>
    <row r="1326" spans="7:7" x14ac:dyDescent="0.2">
      <c r="G1326" s="8"/>
    </row>
    <row r="1327" spans="7:7" x14ac:dyDescent="0.2">
      <c r="G1327" s="8"/>
    </row>
    <row r="1328" spans="7:7" x14ac:dyDescent="0.2">
      <c r="G1328" s="8"/>
    </row>
    <row r="1329" spans="7:7" x14ac:dyDescent="0.2">
      <c r="G1329" s="8"/>
    </row>
    <row r="1330" spans="7:7" x14ac:dyDescent="0.2">
      <c r="G1330" s="8"/>
    </row>
    <row r="1331" spans="7:7" x14ac:dyDescent="0.2">
      <c r="G1331" s="8"/>
    </row>
    <row r="1332" spans="7:7" x14ac:dyDescent="0.2">
      <c r="G1332" s="8"/>
    </row>
    <row r="1333" spans="7:7" x14ac:dyDescent="0.2">
      <c r="G1333" s="8"/>
    </row>
    <row r="1334" spans="7:7" x14ac:dyDescent="0.2">
      <c r="G1334" s="8"/>
    </row>
    <row r="1335" spans="7:7" x14ac:dyDescent="0.2">
      <c r="G1335" s="8"/>
    </row>
    <row r="1336" spans="7:7" x14ac:dyDescent="0.2">
      <c r="G1336" s="8"/>
    </row>
    <row r="1337" spans="7:7" x14ac:dyDescent="0.2">
      <c r="G1337" s="8"/>
    </row>
    <row r="1338" spans="7:7" x14ac:dyDescent="0.2">
      <c r="G1338" s="8"/>
    </row>
    <row r="1339" spans="7:7" x14ac:dyDescent="0.2">
      <c r="G1339" s="8"/>
    </row>
    <row r="1340" spans="7:7" x14ac:dyDescent="0.2">
      <c r="G1340" s="8"/>
    </row>
    <row r="1341" spans="7:7" x14ac:dyDescent="0.2">
      <c r="G1341" s="8"/>
    </row>
    <row r="1342" spans="7:7" x14ac:dyDescent="0.2">
      <c r="G1342" s="8"/>
    </row>
    <row r="1343" spans="7:7" x14ac:dyDescent="0.2">
      <c r="G1343" s="8"/>
    </row>
    <row r="1344" spans="7:7" x14ac:dyDescent="0.2">
      <c r="G1344" s="8"/>
    </row>
    <row r="1345" spans="7:7" x14ac:dyDescent="0.2">
      <c r="G1345" s="8"/>
    </row>
    <row r="1346" spans="7:7" x14ac:dyDescent="0.2">
      <c r="G1346" s="8"/>
    </row>
    <row r="1347" spans="7:7" x14ac:dyDescent="0.2">
      <c r="G1347" s="8"/>
    </row>
    <row r="1348" spans="7:7" x14ac:dyDescent="0.2">
      <c r="G1348" s="8"/>
    </row>
    <row r="1349" spans="7:7" x14ac:dyDescent="0.2">
      <c r="G1349" s="8"/>
    </row>
    <row r="1350" spans="7:7" x14ac:dyDescent="0.2">
      <c r="G1350" s="8"/>
    </row>
    <row r="1351" spans="7:7" x14ac:dyDescent="0.2">
      <c r="G1351" s="8"/>
    </row>
    <row r="1352" spans="7:7" x14ac:dyDescent="0.2">
      <c r="G1352" s="8"/>
    </row>
    <row r="1353" spans="7:7" x14ac:dyDescent="0.2">
      <c r="G1353" s="8"/>
    </row>
    <row r="1354" spans="7:7" x14ac:dyDescent="0.2">
      <c r="G1354" s="8"/>
    </row>
    <row r="1355" spans="7:7" x14ac:dyDescent="0.2">
      <c r="G1355" s="8"/>
    </row>
    <row r="1356" spans="7:7" x14ac:dyDescent="0.2">
      <c r="G1356" s="8"/>
    </row>
    <row r="1357" spans="7:7" x14ac:dyDescent="0.2">
      <c r="G1357" s="8"/>
    </row>
    <row r="1358" spans="7:7" x14ac:dyDescent="0.2">
      <c r="G1358" s="8"/>
    </row>
    <row r="1359" spans="7:7" x14ac:dyDescent="0.2">
      <c r="G1359" s="8"/>
    </row>
    <row r="1360" spans="7:7" x14ac:dyDescent="0.2">
      <c r="G1360" s="8"/>
    </row>
    <row r="1361" spans="7:7" x14ac:dyDescent="0.2">
      <c r="G1361" s="8"/>
    </row>
    <row r="1362" spans="7:7" x14ac:dyDescent="0.2">
      <c r="G1362" s="8"/>
    </row>
    <row r="1363" spans="7:7" x14ac:dyDescent="0.2">
      <c r="G1363" s="8"/>
    </row>
    <row r="1364" spans="7:7" x14ac:dyDescent="0.2">
      <c r="G1364" s="8"/>
    </row>
    <row r="1365" spans="7:7" x14ac:dyDescent="0.2">
      <c r="G1365" s="8"/>
    </row>
    <row r="1366" spans="7:7" x14ac:dyDescent="0.2">
      <c r="G1366" s="8"/>
    </row>
    <row r="1367" spans="7:7" x14ac:dyDescent="0.2">
      <c r="G1367" s="8"/>
    </row>
    <row r="1368" spans="7:7" x14ac:dyDescent="0.2">
      <c r="G1368" s="8"/>
    </row>
    <row r="1369" spans="7:7" x14ac:dyDescent="0.2">
      <c r="G1369" s="8"/>
    </row>
    <row r="1370" spans="7:7" x14ac:dyDescent="0.2">
      <c r="G1370" s="8"/>
    </row>
    <row r="1371" spans="7:7" x14ac:dyDescent="0.2">
      <c r="G1371" s="8"/>
    </row>
    <row r="1372" spans="7:7" x14ac:dyDescent="0.2">
      <c r="G1372" s="8"/>
    </row>
    <row r="1373" spans="7:7" x14ac:dyDescent="0.2">
      <c r="G1373" s="8"/>
    </row>
    <row r="1374" spans="7:7" x14ac:dyDescent="0.2">
      <c r="G1374" s="8"/>
    </row>
    <row r="1375" spans="7:7" x14ac:dyDescent="0.2">
      <c r="G1375" s="8"/>
    </row>
    <row r="1376" spans="7:7" x14ac:dyDescent="0.2">
      <c r="G1376" s="8"/>
    </row>
    <row r="1377" spans="7:7" x14ac:dyDescent="0.2">
      <c r="G1377" s="8"/>
    </row>
    <row r="1378" spans="7:7" x14ac:dyDescent="0.2">
      <c r="G1378" s="8"/>
    </row>
    <row r="1379" spans="7:7" x14ac:dyDescent="0.2">
      <c r="G1379" s="8"/>
    </row>
    <row r="1380" spans="7:7" x14ac:dyDescent="0.2">
      <c r="G1380" s="8"/>
    </row>
    <row r="1381" spans="7:7" x14ac:dyDescent="0.2">
      <c r="G1381" s="8"/>
    </row>
    <row r="1382" spans="7:7" x14ac:dyDescent="0.2">
      <c r="G1382" s="8"/>
    </row>
    <row r="1383" spans="7:7" x14ac:dyDescent="0.2">
      <c r="G1383" s="8"/>
    </row>
    <row r="1384" spans="7:7" x14ac:dyDescent="0.2">
      <c r="G1384" s="8"/>
    </row>
    <row r="1385" spans="7:7" x14ac:dyDescent="0.2">
      <c r="G1385" s="8"/>
    </row>
    <row r="1386" spans="7:7" x14ac:dyDescent="0.2">
      <c r="G1386" s="8"/>
    </row>
    <row r="1387" spans="7:7" x14ac:dyDescent="0.2">
      <c r="G1387" s="8"/>
    </row>
    <row r="1388" spans="7:7" x14ac:dyDescent="0.2">
      <c r="G1388" s="8"/>
    </row>
    <row r="1389" spans="7:7" x14ac:dyDescent="0.2">
      <c r="G1389" s="8"/>
    </row>
    <row r="1390" spans="7:7" x14ac:dyDescent="0.2">
      <c r="G1390" s="8"/>
    </row>
    <row r="1391" spans="7:7" x14ac:dyDescent="0.2">
      <c r="G1391" s="8"/>
    </row>
    <row r="1392" spans="7:7" x14ac:dyDescent="0.2">
      <c r="G1392" s="8"/>
    </row>
    <row r="1393" spans="7:7" x14ac:dyDescent="0.2">
      <c r="G1393" s="8"/>
    </row>
    <row r="1394" spans="7:7" x14ac:dyDescent="0.2">
      <c r="G1394" s="8"/>
    </row>
    <row r="1395" spans="7:7" x14ac:dyDescent="0.2">
      <c r="G1395" s="8"/>
    </row>
    <row r="1396" spans="7:7" x14ac:dyDescent="0.2">
      <c r="G1396" s="8"/>
    </row>
    <row r="1397" spans="7:7" x14ac:dyDescent="0.2">
      <c r="G1397" s="8"/>
    </row>
    <row r="1398" spans="7:7" x14ac:dyDescent="0.2">
      <c r="G1398" s="8"/>
    </row>
    <row r="1399" spans="7:7" x14ac:dyDescent="0.2">
      <c r="G1399" s="8"/>
    </row>
    <row r="1400" spans="7:7" x14ac:dyDescent="0.2">
      <c r="G1400" s="8"/>
    </row>
    <row r="1401" spans="7:7" x14ac:dyDescent="0.2">
      <c r="G1401" s="8"/>
    </row>
    <row r="1402" spans="7:7" x14ac:dyDescent="0.2">
      <c r="G1402" s="8"/>
    </row>
    <row r="1403" spans="7:7" x14ac:dyDescent="0.2">
      <c r="G1403" s="8"/>
    </row>
    <row r="1404" spans="7:7" x14ac:dyDescent="0.2">
      <c r="G1404" s="8"/>
    </row>
    <row r="1405" spans="7:7" x14ac:dyDescent="0.2">
      <c r="G1405" s="8"/>
    </row>
    <row r="1406" spans="7:7" x14ac:dyDescent="0.2">
      <c r="G1406" s="8"/>
    </row>
    <row r="1407" spans="7:7" x14ac:dyDescent="0.2">
      <c r="G1407" s="8"/>
    </row>
    <row r="1408" spans="7:7" x14ac:dyDescent="0.2">
      <c r="G1408" s="8"/>
    </row>
    <row r="1409" spans="7:7" x14ac:dyDescent="0.2">
      <c r="G1409" s="8"/>
    </row>
    <row r="1410" spans="7:7" x14ac:dyDescent="0.2">
      <c r="G1410" s="8"/>
    </row>
    <row r="1411" spans="7:7" x14ac:dyDescent="0.2">
      <c r="G1411" s="8"/>
    </row>
    <row r="1412" spans="7:7" x14ac:dyDescent="0.2">
      <c r="G1412" s="8"/>
    </row>
    <row r="1413" spans="7:7" x14ac:dyDescent="0.2">
      <c r="G1413" s="8"/>
    </row>
    <row r="1414" spans="7:7" x14ac:dyDescent="0.2">
      <c r="G1414" s="8"/>
    </row>
    <row r="1415" spans="7:7" x14ac:dyDescent="0.2">
      <c r="G1415" s="8"/>
    </row>
    <row r="1416" spans="7:7" x14ac:dyDescent="0.2">
      <c r="G1416" s="8"/>
    </row>
    <row r="1417" spans="7:7" x14ac:dyDescent="0.2">
      <c r="G1417" s="8"/>
    </row>
    <row r="1418" spans="7:7" x14ac:dyDescent="0.2">
      <c r="G1418" s="8"/>
    </row>
    <row r="1419" spans="7:7" x14ac:dyDescent="0.2">
      <c r="G1419" s="8"/>
    </row>
    <row r="1420" spans="7:7" x14ac:dyDescent="0.2">
      <c r="G1420" s="8"/>
    </row>
    <row r="1421" spans="7:7" x14ac:dyDescent="0.2">
      <c r="G1421" s="8"/>
    </row>
    <row r="1422" spans="7:7" x14ac:dyDescent="0.2">
      <c r="G1422" s="8"/>
    </row>
    <row r="1423" spans="7:7" x14ac:dyDescent="0.2">
      <c r="G1423" s="8"/>
    </row>
    <row r="1424" spans="7:7" x14ac:dyDescent="0.2">
      <c r="G1424" s="8"/>
    </row>
    <row r="1425" spans="7:7" x14ac:dyDescent="0.2">
      <c r="G1425" s="8"/>
    </row>
    <row r="1426" spans="7:7" x14ac:dyDescent="0.2">
      <c r="G1426" s="8"/>
    </row>
    <row r="1427" spans="7:7" x14ac:dyDescent="0.2">
      <c r="G1427" s="8"/>
    </row>
    <row r="1428" spans="7:7" x14ac:dyDescent="0.2">
      <c r="G1428" s="8"/>
    </row>
    <row r="1429" spans="7:7" x14ac:dyDescent="0.2">
      <c r="G1429" s="8"/>
    </row>
    <row r="1430" spans="7:7" x14ac:dyDescent="0.2">
      <c r="G1430" s="8"/>
    </row>
    <row r="1431" spans="7:7" x14ac:dyDescent="0.2">
      <c r="G1431" s="8"/>
    </row>
    <row r="1432" spans="7:7" x14ac:dyDescent="0.2">
      <c r="G1432" s="8"/>
    </row>
    <row r="1433" spans="7:7" x14ac:dyDescent="0.2">
      <c r="G1433" s="8"/>
    </row>
    <row r="1434" spans="7:7" x14ac:dyDescent="0.2">
      <c r="G1434" s="8"/>
    </row>
    <row r="1435" spans="7:7" x14ac:dyDescent="0.2">
      <c r="G1435" s="8"/>
    </row>
    <row r="1436" spans="7:7" x14ac:dyDescent="0.2">
      <c r="G1436" s="8"/>
    </row>
    <row r="1437" spans="7:7" x14ac:dyDescent="0.2">
      <c r="G1437" s="8"/>
    </row>
    <row r="1438" spans="7:7" x14ac:dyDescent="0.2">
      <c r="G1438" s="8"/>
    </row>
    <row r="1439" spans="7:7" x14ac:dyDescent="0.2">
      <c r="G1439" s="8"/>
    </row>
    <row r="1440" spans="7:7" x14ac:dyDescent="0.2">
      <c r="G1440" s="8"/>
    </row>
    <row r="1441" spans="7:7" x14ac:dyDescent="0.2">
      <c r="G1441" s="8"/>
    </row>
    <row r="1442" spans="7:7" x14ac:dyDescent="0.2">
      <c r="G1442" s="8"/>
    </row>
    <row r="1443" spans="7:7" x14ac:dyDescent="0.2">
      <c r="G1443" s="8"/>
    </row>
    <row r="1444" spans="7:7" x14ac:dyDescent="0.2">
      <c r="G1444" s="8"/>
    </row>
    <row r="1445" spans="7:7" x14ac:dyDescent="0.2">
      <c r="G1445" s="8"/>
    </row>
    <row r="1446" spans="7:7" x14ac:dyDescent="0.2">
      <c r="G1446" s="8"/>
    </row>
    <row r="1447" spans="7:7" x14ac:dyDescent="0.2">
      <c r="G1447" s="8"/>
    </row>
    <row r="1448" spans="7:7" x14ac:dyDescent="0.2">
      <c r="G1448" s="8"/>
    </row>
    <row r="1449" spans="7:7" x14ac:dyDescent="0.2">
      <c r="G1449" s="8"/>
    </row>
    <row r="1450" spans="7:7" x14ac:dyDescent="0.2">
      <c r="G1450" s="8"/>
    </row>
    <row r="1451" spans="7:7" x14ac:dyDescent="0.2">
      <c r="G1451" s="8"/>
    </row>
    <row r="1452" spans="7:7" x14ac:dyDescent="0.2">
      <c r="G1452" s="8"/>
    </row>
    <row r="1453" spans="7:7" x14ac:dyDescent="0.2">
      <c r="G1453" s="8"/>
    </row>
    <row r="1454" spans="7:7" x14ac:dyDescent="0.2">
      <c r="G1454" s="8"/>
    </row>
    <row r="1455" spans="7:7" x14ac:dyDescent="0.2">
      <c r="G1455" s="8"/>
    </row>
    <row r="1456" spans="7:7" x14ac:dyDescent="0.2">
      <c r="G1456" s="8"/>
    </row>
    <row r="1457" spans="7:7" x14ac:dyDescent="0.2">
      <c r="G1457" s="8"/>
    </row>
    <row r="1458" spans="7:7" x14ac:dyDescent="0.2">
      <c r="G1458" s="8"/>
    </row>
    <row r="1459" spans="7:7" x14ac:dyDescent="0.2">
      <c r="G1459" s="8"/>
    </row>
    <row r="1460" spans="7:7" x14ac:dyDescent="0.2">
      <c r="G1460" s="8"/>
    </row>
    <row r="1461" spans="7:7" x14ac:dyDescent="0.2">
      <c r="G1461" s="8"/>
    </row>
    <row r="1462" spans="7:7" x14ac:dyDescent="0.2">
      <c r="G1462" s="8"/>
    </row>
    <row r="1463" spans="7:7" x14ac:dyDescent="0.2">
      <c r="G1463" s="8"/>
    </row>
    <row r="1464" spans="7:7" x14ac:dyDescent="0.2">
      <c r="G1464" s="8"/>
    </row>
    <row r="1465" spans="7:7" x14ac:dyDescent="0.2">
      <c r="G1465" s="8"/>
    </row>
    <row r="1466" spans="7:7" x14ac:dyDescent="0.2">
      <c r="G1466" s="8"/>
    </row>
    <row r="1467" spans="7:7" x14ac:dyDescent="0.2">
      <c r="G1467" s="8"/>
    </row>
    <row r="1468" spans="7:7" x14ac:dyDescent="0.2">
      <c r="G1468" s="8"/>
    </row>
    <row r="1469" spans="7:7" x14ac:dyDescent="0.2">
      <c r="G1469" s="8"/>
    </row>
    <row r="1470" spans="7:7" x14ac:dyDescent="0.2">
      <c r="G1470" s="8"/>
    </row>
    <row r="1471" spans="7:7" x14ac:dyDescent="0.2">
      <c r="G1471" s="8"/>
    </row>
    <row r="1472" spans="7:7" x14ac:dyDescent="0.2">
      <c r="G1472" s="8"/>
    </row>
    <row r="1473" spans="7:7" x14ac:dyDescent="0.2">
      <c r="G1473" s="8"/>
    </row>
    <row r="1474" spans="7:7" x14ac:dyDescent="0.2">
      <c r="G1474" s="8"/>
    </row>
    <row r="1475" spans="7:7" x14ac:dyDescent="0.2">
      <c r="G1475" s="8"/>
    </row>
    <row r="1476" spans="7:7" x14ac:dyDescent="0.2">
      <c r="G1476" s="8"/>
    </row>
    <row r="1477" spans="7:7" x14ac:dyDescent="0.2">
      <c r="G1477" s="8"/>
    </row>
    <row r="1478" spans="7:7" x14ac:dyDescent="0.2">
      <c r="G1478" s="8"/>
    </row>
    <row r="1479" spans="7:7" x14ac:dyDescent="0.2">
      <c r="G1479" s="8"/>
    </row>
    <row r="1480" spans="7:7" x14ac:dyDescent="0.2">
      <c r="G1480" s="8"/>
    </row>
    <row r="1481" spans="7:7" x14ac:dyDescent="0.2">
      <c r="G1481" s="8"/>
    </row>
    <row r="1482" spans="7:7" x14ac:dyDescent="0.2">
      <c r="G1482" s="8"/>
    </row>
    <row r="1483" spans="7:7" x14ac:dyDescent="0.2">
      <c r="G1483" s="8"/>
    </row>
    <row r="1484" spans="7:7" x14ac:dyDescent="0.2">
      <c r="G1484" s="8"/>
    </row>
    <row r="1485" spans="7:7" x14ac:dyDescent="0.2">
      <c r="G1485" s="8"/>
    </row>
    <row r="1486" spans="7:7" x14ac:dyDescent="0.2">
      <c r="G1486" s="8"/>
    </row>
    <row r="1487" spans="7:7" x14ac:dyDescent="0.2">
      <c r="G1487" s="8"/>
    </row>
    <row r="1488" spans="7:7" x14ac:dyDescent="0.2">
      <c r="G1488" s="8"/>
    </row>
    <row r="1489" spans="7:7" x14ac:dyDescent="0.2">
      <c r="G1489" s="8"/>
    </row>
    <row r="1490" spans="7:7" x14ac:dyDescent="0.2">
      <c r="G1490" s="8"/>
    </row>
    <row r="1491" spans="7:7" x14ac:dyDescent="0.2">
      <c r="G1491" s="8"/>
    </row>
    <row r="1492" spans="7:7" x14ac:dyDescent="0.2">
      <c r="G1492" s="8"/>
    </row>
    <row r="1493" spans="7:7" x14ac:dyDescent="0.2">
      <c r="G1493" s="8"/>
    </row>
    <row r="1494" spans="7:7" x14ac:dyDescent="0.2">
      <c r="G1494" s="8"/>
    </row>
    <row r="1495" spans="7:7" x14ac:dyDescent="0.2">
      <c r="G1495" s="8"/>
    </row>
    <row r="1496" spans="7:7" x14ac:dyDescent="0.2">
      <c r="G1496" s="8"/>
    </row>
    <row r="1497" spans="7:7" x14ac:dyDescent="0.2">
      <c r="G1497" s="8"/>
    </row>
    <row r="1498" spans="7:7" x14ac:dyDescent="0.2">
      <c r="G1498" s="8"/>
    </row>
    <row r="1499" spans="7:7" x14ac:dyDescent="0.2">
      <c r="G1499" s="8"/>
    </row>
    <row r="1500" spans="7:7" x14ac:dyDescent="0.2">
      <c r="G1500" s="8"/>
    </row>
    <row r="1501" spans="7:7" x14ac:dyDescent="0.2">
      <c r="G1501" s="8"/>
    </row>
    <row r="1502" spans="7:7" x14ac:dyDescent="0.2">
      <c r="G1502" s="8"/>
    </row>
    <row r="1503" spans="7:7" x14ac:dyDescent="0.2">
      <c r="G1503" s="8"/>
    </row>
    <row r="1504" spans="7:7" x14ac:dyDescent="0.2">
      <c r="G1504" s="8"/>
    </row>
    <row r="1505" spans="7:7" x14ac:dyDescent="0.2">
      <c r="G1505" s="8"/>
    </row>
    <row r="1506" spans="7:7" x14ac:dyDescent="0.2">
      <c r="G1506" s="8"/>
    </row>
    <row r="1507" spans="7:7" x14ac:dyDescent="0.2">
      <c r="G1507" s="8"/>
    </row>
    <row r="1508" spans="7:7" x14ac:dyDescent="0.2">
      <c r="G1508" s="8"/>
    </row>
    <row r="1509" spans="7:7" x14ac:dyDescent="0.2">
      <c r="G1509" s="8"/>
    </row>
    <row r="1510" spans="7:7" x14ac:dyDescent="0.2">
      <c r="G1510" s="8"/>
    </row>
    <row r="1511" spans="7:7" x14ac:dyDescent="0.2">
      <c r="G1511" s="8"/>
    </row>
    <row r="1512" spans="7:7" x14ac:dyDescent="0.2">
      <c r="G1512" s="8"/>
    </row>
    <row r="1513" spans="7:7" x14ac:dyDescent="0.2">
      <c r="G1513" s="8"/>
    </row>
    <row r="1514" spans="7:7" x14ac:dyDescent="0.2">
      <c r="G1514" s="8"/>
    </row>
    <row r="1515" spans="7:7" x14ac:dyDescent="0.2">
      <c r="G1515" s="8"/>
    </row>
    <row r="1516" spans="7:7" x14ac:dyDescent="0.2">
      <c r="G1516" s="8"/>
    </row>
    <row r="1517" spans="7:7" x14ac:dyDescent="0.2">
      <c r="G1517" s="8"/>
    </row>
    <row r="1518" spans="7:7" x14ac:dyDescent="0.2">
      <c r="G1518" s="8"/>
    </row>
    <row r="1519" spans="7:7" x14ac:dyDescent="0.2">
      <c r="G1519" s="8"/>
    </row>
    <row r="1520" spans="7:7" x14ac:dyDescent="0.2">
      <c r="G1520" s="8"/>
    </row>
    <row r="1521" spans="7:7" x14ac:dyDescent="0.2">
      <c r="G1521" s="8"/>
    </row>
    <row r="1522" spans="7:7" x14ac:dyDescent="0.2">
      <c r="G1522" s="8"/>
    </row>
    <row r="1523" spans="7:7" x14ac:dyDescent="0.2">
      <c r="G1523" s="8"/>
    </row>
    <row r="1524" spans="7:7" x14ac:dyDescent="0.2">
      <c r="G1524" s="8"/>
    </row>
    <row r="1525" spans="7:7" x14ac:dyDescent="0.2">
      <c r="G1525" s="8"/>
    </row>
    <row r="1526" spans="7:7" x14ac:dyDescent="0.2">
      <c r="G1526" s="8"/>
    </row>
    <row r="1527" spans="7:7" x14ac:dyDescent="0.2">
      <c r="G1527" s="8"/>
    </row>
    <row r="1528" spans="7:7" x14ac:dyDescent="0.2">
      <c r="G1528" s="8"/>
    </row>
    <row r="1529" spans="7:7" x14ac:dyDescent="0.2">
      <c r="G1529" s="8"/>
    </row>
    <row r="1530" spans="7:7" x14ac:dyDescent="0.2">
      <c r="G1530" s="8"/>
    </row>
    <row r="1531" spans="7:7" x14ac:dyDescent="0.2">
      <c r="G1531" s="8"/>
    </row>
    <row r="1532" spans="7:7" x14ac:dyDescent="0.2">
      <c r="G1532" s="8"/>
    </row>
    <row r="1533" spans="7:7" x14ac:dyDescent="0.2">
      <c r="G1533" s="8"/>
    </row>
    <row r="1534" spans="7:7" x14ac:dyDescent="0.2">
      <c r="G1534" s="8"/>
    </row>
    <row r="1535" spans="7:7" x14ac:dyDescent="0.2">
      <c r="G1535" s="8"/>
    </row>
    <row r="1536" spans="7:7" x14ac:dyDescent="0.2">
      <c r="G1536" s="8"/>
    </row>
    <row r="1537" spans="7:7" x14ac:dyDescent="0.2">
      <c r="G1537" s="8"/>
    </row>
    <row r="1538" spans="7:7" x14ac:dyDescent="0.2">
      <c r="G1538" s="8"/>
    </row>
    <row r="1539" spans="7:7" x14ac:dyDescent="0.2">
      <c r="G1539" s="8"/>
    </row>
    <row r="1540" spans="7:7" x14ac:dyDescent="0.2">
      <c r="G1540" s="8"/>
    </row>
    <row r="1541" spans="7:7" x14ac:dyDescent="0.2">
      <c r="G1541" s="8"/>
    </row>
    <row r="1542" spans="7:7" x14ac:dyDescent="0.2">
      <c r="G1542" s="8"/>
    </row>
    <row r="1543" spans="7:7" x14ac:dyDescent="0.2">
      <c r="G1543" s="8"/>
    </row>
    <row r="1544" spans="7:7" x14ac:dyDescent="0.2">
      <c r="G1544" s="8"/>
    </row>
    <row r="1545" spans="7:7" x14ac:dyDescent="0.2">
      <c r="G1545" s="8"/>
    </row>
    <row r="1546" spans="7:7" x14ac:dyDescent="0.2">
      <c r="G1546" s="8"/>
    </row>
    <row r="1547" spans="7:7" x14ac:dyDescent="0.2">
      <c r="G1547" s="8"/>
    </row>
    <row r="1548" spans="7:7" x14ac:dyDescent="0.2">
      <c r="G1548" s="8"/>
    </row>
    <row r="1549" spans="7:7" x14ac:dyDescent="0.2">
      <c r="G1549" s="8"/>
    </row>
    <row r="1550" spans="7:7" x14ac:dyDescent="0.2">
      <c r="G1550" s="8"/>
    </row>
    <row r="1551" spans="7:7" x14ac:dyDescent="0.2">
      <c r="G1551" s="8"/>
    </row>
    <row r="1552" spans="7:7" x14ac:dyDescent="0.2">
      <c r="G1552" s="8"/>
    </row>
    <row r="1553" spans="7:7" x14ac:dyDescent="0.2">
      <c r="G1553" s="8"/>
    </row>
    <row r="1554" spans="7:7" x14ac:dyDescent="0.2">
      <c r="G1554" s="8"/>
    </row>
    <row r="1555" spans="7:7" x14ac:dyDescent="0.2">
      <c r="G1555" s="8"/>
    </row>
    <row r="1556" spans="7:7" x14ac:dyDescent="0.2">
      <c r="G1556" s="8"/>
    </row>
    <row r="1557" spans="7:7" x14ac:dyDescent="0.2">
      <c r="G1557" s="8"/>
    </row>
    <row r="1558" spans="7:7" x14ac:dyDescent="0.2">
      <c r="G1558" s="8"/>
    </row>
    <row r="1559" spans="7:7" x14ac:dyDescent="0.2">
      <c r="G1559" s="8"/>
    </row>
    <row r="1560" spans="7:7" x14ac:dyDescent="0.2">
      <c r="G1560" s="8"/>
    </row>
    <row r="1561" spans="7:7" x14ac:dyDescent="0.2">
      <c r="G1561" s="8"/>
    </row>
    <row r="1562" spans="7:7" x14ac:dyDescent="0.2">
      <c r="G1562" s="8"/>
    </row>
    <row r="1563" spans="7:7" x14ac:dyDescent="0.2">
      <c r="G1563" s="8"/>
    </row>
    <row r="1564" spans="7:7" x14ac:dyDescent="0.2">
      <c r="G1564" s="8"/>
    </row>
    <row r="1565" spans="7:7" x14ac:dyDescent="0.2">
      <c r="G1565" s="8"/>
    </row>
    <row r="1566" spans="7:7" x14ac:dyDescent="0.2">
      <c r="G1566" s="8"/>
    </row>
    <row r="1567" spans="7:7" x14ac:dyDescent="0.2">
      <c r="G1567" s="8"/>
    </row>
    <row r="1568" spans="7:7" x14ac:dyDescent="0.2">
      <c r="G1568" s="8"/>
    </row>
  </sheetData>
  <phoneticPr fontId="0" type="noConversion"/>
  <printOptions horizontalCentered="1"/>
  <pageMargins left="0.5" right="0.5" top="0.4" bottom="0.25" header="0.25" footer="0"/>
  <pageSetup firstPageNumber="122" pageOrder="overThenDown" orientation="portrait" useFirstPageNumber="1" r:id="rId1"/>
  <headerFooter alignWithMargins="0">
    <oddFooter>&amp;C&amp;"Arial,Bold"&amp;8&amp;P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2"/>
  <dimension ref="A1:F1544"/>
  <sheetViews>
    <sheetView tabSelected="1" zoomScaleNormal="100" zoomScaleSheetLayoutView="100" workbookViewId="0">
      <selection activeCell="F19" sqref="F19"/>
    </sheetView>
  </sheetViews>
  <sheetFormatPr defaultRowHeight="12.75" x14ac:dyDescent="0.2"/>
  <cols>
    <col min="1" max="1" width="24.28515625" customWidth="1"/>
    <col min="2" max="5" width="7.42578125" customWidth="1"/>
    <col min="6" max="11" width="7.28515625" customWidth="1"/>
  </cols>
  <sheetData>
    <row r="1" spans="1:6" ht="144.94999999999999" customHeight="1" x14ac:dyDescent="0.25">
      <c r="A1" s="20" t="s">
        <v>205</v>
      </c>
      <c r="B1" s="1" t="s">
        <v>249</v>
      </c>
      <c r="C1" s="1" t="s">
        <v>250</v>
      </c>
      <c r="D1" s="30" t="s">
        <v>153</v>
      </c>
      <c r="E1" s="31" t="s">
        <v>1</v>
      </c>
    </row>
    <row r="2" spans="1:6" s="4" customFormat="1" ht="11.85" customHeight="1" x14ac:dyDescent="0.2">
      <c r="A2" s="2">
        <v>2008</v>
      </c>
      <c r="B2" s="3" t="s">
        <v>223</v>
      </c>
      <c r="C2" s="3" t="s">
        <v>224</v>
      </c>
      <c r="D2" s="3"/>
    </row>
    <row r="3" spans="1:6" ht="3.95" customHeight="1" x14ac:dyDescent="0.2"/>
    <row r="4" spans="1:6" ht="15" customHeight="1" x14ac:dyDescent="0.25">
      <c r="A4" s="6" t="s">
        <v>93</v>
      </c>
      <c r="B4" s="8"/>
      <c r="C4" s="8"/>
      <c r="D4" s="8"/>
      <c r="E4" s="8"/>
    </row>
    <row r="5" spans="1:6" ht="12" customHeight="1" x14ac:dyDescent="0.2">
      <c r="A5" s="7" t="s">
        <v>4</v>
      </c>
      <c r="B5" s="34">
        <v>43</v>
      </c>
      <c r="C5" s="34">
        <v>37</v>
      </c>
      <c r="D5" s="8">
        <f>E5-SUM(B5:C5)</f>
        <v>0</v>
      </c>
      <c r="E5" s="8">
        <v>80</v>
      </c>
    </row>
    <row r="6" spans="1:6" ht="12" customHeight="1" x14ac:dyDescent="0.2">
      <c r="A6" s="7" t="s">
        <v>5</v>
      </c>
      <c r="B6" s="34">
        <v>81</v>
      </c>
      <c r="C6" s="34">
        <v>51</v>
      </c>
      <c r="D6" s="8">
        <f>E6-SUM(B6:C6)</f>
        <v>2</v>
      </c>
      <c r="E6" s="8">
        <f>FamCtJdg!F574</f>
        <v>134</v>
      </c>
    </row>
    <row r="7" spans="1:6" ht="12" customHeight="1" x14ac:dyDescent="0.2">
      <c r="A7" s="7" t="s">
        <v>6</v>
      </c>
      <c r="B7" s="34">
        <v>83</v>
      </c>
      <c r="C7" s="34">
        <v>46</v>
      </c>
      <c r="D7" s="8">
        <f>E7-SUM(B7:C7)</f>
        <v>4</v>
      </c>
      <c r="E7" s="8">
        <f>FamCtJdg!F575</f>
        <v>133</v>
      </c>
    </row>
    <row r="8" spans="1:6" ht="12" customHeight="1" x14ac:dyDescent="0.2">
      <c r="A8" s="9" t="s">
        <v>1</v>
      </c>
      <c r="B8" s="24">
        <f>SUM(B5:B7)</f>
        <v>207</v>
      </c>
      <c r="C8" s="24">
        <f>SUM(C5:C7)</f>
        <v>134</v>
      </c>
      <c r="D8" s="24">
        <f>SUM(D5:D7)</f>
        <v>6</v>
      </c>
      <c r="E8" s="24">
        <f>SUM(E5:E7)</f>
        <v>347</v>
      </c>
    </row>
    <row r="10" spans="1:6" ht="144.94999999999999" customHeight="1" x14ac:dyDescent="0.25">
      <c r="A10" s="20" t="s">
        <v>206</v>
      </c>
      <c r="B10" s="1" t="s">
        <v>225</v>
      </c>
      <c r="C10" s="1" t="s">
        <v>226</v>
      </c>
      <c r="D10" s="1" t="s">
        <v>227</v>
      </c>
      <c r="E10" s="30" t="s">
        <v>153</v>
      </c>
      <c r="F10" s="31" t="s">
        <v>1</v>
      </c>
    </row>
    <row r="11" spans="1:6" s="4" customFormat="1" ht="11.85" customHeight="1" x14ac:dyDescent="0.2">
      <c r="A11" s="2">
        <v>2008</v>
      </c>
      <c r="B11" s="3" t="s">
        <v>223</v>
      </c>
      <c r="C11" s="3" t="s">
        <v>224</v>
      </c>
      <c r="D11" s="3" t="s">
        <v>228</v>
      </c>
      <c r="E11" s="3"/>
    </row>
    <row r="12" spans="1:6" ht="3.95" customHeight="1" x14ac:dyDescent="0.2"/>
    <row r="13" spans="1:6" ht="15.75" x14ac:dyDescent="0.25">
      <c r="A13" s="6" t="s">
        <v>142</v>
      </c>
      <c r="B13" s="8"/>
      <c r="C13" s="8"/>
      <c r="D13" s="8"/>
      <c r="E13" s="8"/>
      <c r="F13" s="8"/>
    </row>
    <row r="14" spans="1:6" x14ac:dyDescent="0.2">
      <c r="A14" s="7" t="s">
        <v>4</v>
      </c>
      <c r="B14" s="34">
        <v>14</v>
      </c>
      <c r="C14" s="34">
        <v>30</v>
      </c>
      <c r="D14" s="34">
        <v>42</v>
      </c>
      <c r="E14" s="8">
        <f>F14-SUM(B14:D14)</f>
        <v>12</v>
      </c>
      <c r="F14" s="8">
        <v>98</v>
      </c>
    </row>
    <row r="15" spans="1:6" x14ac:dyDescent="0.2">
      <c r="A15" s="7" t="s">
        <v>5</v>
      </c>
      <c r="B15" s="34">
        <v>28</v>
      </c>
      <c r="C15" s="34">
        <v>49</v>
      </c>
      <c r="D15" s="34">
        <v>63</v>
      </c>
      <c r="E15" s="8">
        <f>F15-SUM(B15:D15)</f>
        <v>6</v>
      </c>
      <c r="F15" s="8">
        <v>146</v>
      </c>
    </row>
    <row r="16" spans="1:6" x14ac:dyDescent="0.2">
      <c r="A16" s="7" t="s">
        <v>6</v>
      </c>
      <c r="B16" s="34">
        <v>27</v>
      </c>
      <c r="C16" s="34">
        <v>94</v>
      </c>
      <c r="D16" s="34">
        <v>47</v>
      </c>
      <c r="E16" s="8">
        <f>F16-SUM(B16:D16)</f>
        <v>19</v>
      </c>
      <c r="F16" s="8">
        <v>187</v>
      </c>
    </row>
    <row r="17" spans="1:6" x14ac:dyDescent="0.2">
      <c r="A17" s="7" t="s">
        <v>8</v>
      </c>
      <c r="B17" s="34">
        <v>36</v>
      </c>
      <c r="C17" s="34">
        <v>49</v>
      </c>
      <c r="D17" s="34">
        <v>34</v>
      </c>
      <c r="E17" s="8">
        <f>F17-SUM(B17:D17)</f>
        <v>10</v>
      </c>
      <c r="F17" s="8">
        <v>129</v>
      </c>
    </row>
    <row r="18" spans="1:6" x14ac:dyDescent="0.2">
      <c r="A18" s="7" t="s">
        <v>9</v>
      </c>
      <c r="B18" s="34">
        <v>7</v>
      </c>
      <c r="C18" s="34">
        <v>29</v>
      </c>
      <c r="D18" s="34">
        <v>35</v>
      </c>
      <c r="E18" s="8">
        <f>F18-SUM(B18:D18)</f>
        <v>15</v>
      </c>
      <c r="F18" s="8">
        <v>86</v>
      </c>
    </row>
    <row r="19" spans="1:6" x14ac:dyDescent="0.2">
      <c r="A19" s="9" t="s">
        <v>1</v>
      </c>
      <c r="B19" s="24">
        <f>SUM(B14:B18)</f>
        <v>112</v>
      </c>
      <c r="C19" s="24">
        <f>SUM(C14:C18)</f>
        <v>251</v>
      </c>
      <c r="D19" s="24">
        <f>SUM(D14:D18)</f>
        <v>221</v>
      </c>
      <c r="E19" s="24">
        <f>SUM(E14:E18)</f>
        <v>62</v>
      </c>
      <c r="F19" s="24">
        <f>SUM(F14:F18)</f>
        <v>646</v>
      </c>
    </row>
    <row r="21" spans="1:6" ht="144.94999999999999" customHeight="1" x14ac:dyDescent="0.25">
      <c r="A21" s="20" t="s">
        <v>213</v>
      </c>
      <c r="B21" s="30" t="s">
        <v>232</v>
      </c>
      <c r="C21" s="30" t="s">
        <v>231</v>
      </c>
      <c r="D21" s="30" t="s">
        <v>153</v>
      </c>
      <c r="E21" s="31" t="s">
        <v>1</v>
      </c>
    </row>
    <row r="22" spans="1:6" s="4" customFormat="1" ht="11.85" customHeight="1" x14ac:dyDescent="0.2">
      <c r="A22" s="2">
        <v>2008</v>
      </c>
      <c r="B22" s="3" t="s">
        <v>229</v>
      </c>
      <c r="C22" s="3" t="s">
        <v>230</v>
      </c>
      <c r="D22" s="3"/>
    </row>
    <row r="23" spans="1:6" ht="3.95" customHeight="1" x14ac:dyDescent="0.2"/>
    <row r="24" spans="1:6" ht="15.75" x14ac:dyDescent="0.25">
      <c r="A24" s="6" t="s">
        <v>142</v>
      </c>
      <c r="B24" s="8"/>
      <c r="C24" s="8"/>
      <c r="D24" s="8"/>
      <c r="E24" s="8"/>
    </row>
    <row r="25" spans="1:6" x14ac:dyDescent="0.2">
      <c r="A25" s="7" t="s">
        <v>4</v>
      </c>
      <c r="B25" s="34">
        <v>19</v>
      </c>
      <c r="C25" s="34">
        <v>62</v>
      </c>
      <c r="D25" s="8">
        <f>E25-SUM(B25:C25)</f>
        <v>17</v>
      </c>
      <c r="E25" s="8">
        <f>FamCtJdg!F715</f>
        <v>98</v>
      </c>
    </row>
    <row r="26" spans="1:6" x14ac:dyDescent="0.2">
      <c r="A26" s="7" t="s">
        <v>5</v>
      </c>
      <c r="B26" s="34">
        <v>50</v>
      </c>
      <c r="C26" s="34">
        <v>88</v>
      </c>
      <c r="D26" s="8">
        <f>E26-SUM(B26:C26)</f>
        <v>8</v>
      </c>
      <c r="E26" s="8">
        <f>FamCtJdg!F716</f>
        <v>146</v>
      </c>
    </row>
    <row r="27" spans="1:6" x14ac:dyDescent="0.2">
      <c r="A27" s="7" t="s">
        <v>6</v>
      </c>
      <c r="B27" s="34">
        <v>27</v>
      </c>
      <c r="C27" s="34">
        <v>129</v>
      </c>
      <c r="D27" s="8">
        <f>E27-SUM(B27:C27)</f>
        <v>31</v>
      </c>
      <c r="E27" s="8">
        <f>FamCtJdg!F717</f>
        <v>187</v>
      </c>
    </row>
    <row r="28" spans="1:6" x14ac:dyDescent="0.2">
      <c r="A28" s="7" t="s">
        <v>8</v>
      </c>
      <c r="B28" s="34">
        <v>17</v>
      </c>
      <c r="C28" s="34">
        <v>102</v>
      </c>
      <c r="D28" s="8">
        <f>E28-SUM(B28:C28)</f>
        <v>10</v>
      </c>
      <c r="E28" s="8">
        <f>FamCtJdg!F718</f>
        <v>129</v>
      </c>
    </row>
    <row r="29" spans="1:6" x14ac:dyDescent="0.2">
      <c r="A29" s="7" t="s">
        <v>9</v>
      </c>
      <c r="B29" s="34">
        <v>15</v>
      </c>
      <c r="C29" s="34">
        <v>58</v>
      </c>
      <c r="D29" s="8">
        <f>E29-SUM(B29:C29)</f>
        <v>13</v>
      </c>
      <c r="E29" s="8">
        <f>FamCtJdg!F719</f>
        <v>86</v>
      </c>
    </row>
    <row r="30" spans="1:6" x14ac:dyDescent="0.2">
      <c r="A30" s="9" t="s">
        <v>1</v>
      </c>
      <c r="B30" s="24">
        <f>SUM(B25:B29)</f>
        <v>128</v>
      </c>
      <c r="C30" s="24">
        <f>SUM(C25:C29)</f>
        <v>439</v>
      </c>
      <c r="D30" s="24">
        <f>SUM(D25:D29)</f>
        <v>79</v>
      </c>
      <c r="E30" s="24">
        <f>SUM(E25:E29)</f>
        <v>646</v>
      </c>
    </row>
    <row r="31" spans="1:6" x14ac:dyDescent="0.2">
      <c r="E31" s="8"/>
    </row>
    <row r="32" spans="1:6" x14ac:dyDescent="0.2">
      <c r="E32" s="8"/>
    </row>
    <row r="33" spans="5:5" x14ac:dyDescent="0.2">
      <c r="E33" s="8"/>
    </row>
    <row r="34" spans="5:5" x14ac:dyDescent="0.2">
      <c r="E34" s="8"/>
    </row>
    <row r="35" spans="5:5" x14ac:dyDescent="0.2">
      <c r="E35" s="8"/>
    </row>
    <row r="36" spans="5:5" x14ac:dyDescent="0.2">
      <c r="E36" s="8"/>
    </row>
    <row r="37" spans="5:5" x14ac:dyDescent="0.2">
      <c r="E37" s="8"/>
    </row>
    <row r="38" spans="5:5" x14ac:dyDescent="0.2">
      <c r="E38" s="8"/>
    </row>
    <row r="39" spans="5:5" x14ac:dyDescent="0.2">
      <c r="E39" s="8"/>
    </row>
    <row r="40" spans="5:5" x14ac:dyDescent="0.2">
      <c r="E40" s="8"/>
    </row>
    <row r="41" spans="5:5" x14ac:dyDescent="0.2">
      <c r="E41" s="8"/>
    </row>
    <row r="42" spans="5:5" x14ac:dyDescent="0.2">
      <c r="E42" s="8"/>
    </row>
    <row r="43" spans="5:5" x14ac:dyDescent="0.2">
      <c r="E43" s="8"/>
    </row>
    <row r="44" spans="5:5" x14ac:dyDescent="0.2">
      <c r="E44" s="8"/>
    </row>
    <row r="45" spans="5:5" x14ac:dyDescent="0.2">
      <c r="E45" s="8"/>
    </row>
    <row r="46" spans="5:5" x14ac:dyDescent="0.2">
      <c r="E46" s="8"/>
    </row>
    <row r="47" spans="5:5" x14ac:dyDescent="0.2">
      <c r="E47" s="8"/>
    </row>
    <row r="48" spans="5:5" x14ac:dyDescent="0.2">
      <c r="E48" s="8"/>
    </row>
    <row r="49" spans="5:5" x14ac:dyDescent="0.2">
      <c r="E49" s="8"/>
    </row>
    <row r="50" spans="5:5" x14ac:dyDescent="0.2">
      <c r="E50" s="8"/>
    </row>
    <row r="51" spans="5:5" x14ac:dyDescent="0.2">
      <c r="E51" s="8"/>
    </row>
    <row r="52" spans="5:5" x14ac:dyDescent="0.2">
      <c r="E52" s="8"/>
    </row>
    <row r="53" spans="5:5" x14ac:dyDescent="0.2">
      <c r="E53" s="8"/>
    </row>
    <row r="54" spans="5:5" x14ac:dyDescent="0.2">
      <c r="E54" s="8"/>
    </row>
    <row r="55" spans="5:5" x14ac:dyDescent="0.2">
      <c r="E55" s="8"/>
    </row>
    <row r="56" spans="5:5" x14ac:dyDescent="0.2">
      <c r="E56" s="8"/>
    </row>
    <row r="57" spans="5:5" x14ac:dyDescent="0.2">
      <c r="E57" s="8"/>
    </row>
    <row r="58" spans="5:5" x14ac:dyDescent="0.2">
      <c r="E58" s="8"/>
    </row>
    <row r="59" spans="5:5" x14ac:dyDescent="0.2">
      <c r="E59" s="8"/>
    </row>
    <row r="60" spans="5:5" x14ac:dyDescent="0.2">
      <c r="E60" s="8"/>
    </row>
    <row r="61" spans="5:5" x14ac:dyDescent="0.2">
      <c r="E61" s="8"/>
    </row>
    <row r="62" spans="5:5" x14ac:dyDescent="0.2">
      <c r="E62" s="8"/>
    </row>
    <row r="63" spans="5:5" x14ac:dyDescent="0.2">
      <c r="E63" s="8"/>
    </row>
    <row r="64" spans="5:5" x14ac:dyDescent="0.2">
      <c r="E64" s="8"/>
    </row>
    <row r="65" spans="5:5" x14ac:dyDescent="0.2">
      <c r="E65" s="8"/>
    </row>
    <row r="66" spans="5:5" x14ac:dyDescent="0.2">
      <c r="E66" s="8"/>
    </row>
    <row r="67" spans="5:5" x14ac:dyDescent="0.2">
      <c r="E67" s="8"/>
    </row>
    <row r="68" spans="5:5" x14ac:dyDescent="0.2">
      <c r="E68" s="8"/>
    </row>
    <row r="69" spans="5:5" x14ac:dyDescent="0.2">
      <c r="E69" s="8"/>
    </row>
    <row r="70" spans="5:5" x14ac:dyDescent="0.2">
      <c r="E70" s="8"/>
    </row>
    <row r="71" spans="5:5" x14ac:dyDescent="0.2">
      <c r="E71" s="8"/>
    </row>
    <row r="72" spans="5:5" x14ac:dyDescent="0.2">
      <c r="E72" s="8"/>
    </row>
    <row r="73" spans="5:5" x14ac:dyDescent="0.2">
      <c r="E73" s="8"/>
    </row>
    <row r="74" spans="5:5" x14ac:dyDescent="0.2">
      <c r="E74" s="8"/>
    </row>
    <row r="75" spans="5:5" x14ac:dyDescent="0.2">
      <c r="E75" s="8"/>
    </row>
    <row r="76" spans="5:5" x14ac:dyDescent="0.2">
      <c r="E76" s="8"/>
    </row>
    <row r="77" spans="5:5" x14ac:dyDescent="0.2">
      <c r="E77" s="8"/>
    </row>
    <row r="78" spans="5:5" x14ac:dyDescent="0.2">
      <c r="E78" s="8"/>
    </row>
    <row r="79" spans="5:5" x14ac:dyDescent="0.2">
      <c r="E79" s="8"/>
    </row>
    <row r="80" spans="5:5" x14ac:dyDescent="0.2">
      <c r="E80" s="8"/>
    </row>
    <row r="81" spans="5:5" x14ac:dyDescent="0.2">
      <c r="E81" s="8"/>
    </row>
    <row r="82" spans="5:5" x14ac:dyDescent="0.2">
      <c r="E82" s="8"/>
    </row>
    <row r="83" spans="5:5" x14ac:dyDescent="0.2">
      <c r="E83" s="8"/>
    </row>
    <row r="84" spans="5:5" x14ac:dyDescent="0.2">
      <c r="E84" s="8"/>
    </row>
    <row r="85" spans="5:5" x14ac:dyDescent="0.2">
      <c r="E85" s="8"/>
    </row>
    <row r="86" spans="5:5" x14ac:dyDescent="0.2">
      <c r="E86" s="8"/>
    </row>
    <row r="87" spans="5:5" x14ac:dyDescent="0.2">
      <c r="E87" s="8"/>
    </row>
    <row r="88" spans="5:5" x14ac:dyDescent="0.2">
      <c r="E88" s="8"/>
    </row>
    <row r="89" spans="5:5" x14ac:dyDescent="0.2">
      <c r="E89" s="8"/>
    </row>
    <row r="90" spans="5:5" x14ac:dyDescent="0.2">
      <c r="E90" s="8"/>
    </row>
    <row r="91" spans="5:5" x14ac:dyDescent="0.2">
      <c r="E91" s="8"/>
    </row>
    <row r="92" spans="5:5" x14ac:dyDescent="0.2">
      <c r="E92" s="8"/>
    </row>
    <row r="93" spans="5:5" x14ac:dyDescent="0.2">
      <c r="E93" s="8"/>
    </row>
    <row r="94" spans="5:5" x14ac:dyDescent="0.2">
      <c r="E94" s="8"/>
    </row>
    <row r="95" spans="5:5" x14ac:dyDescent="0.2">
      <c r="E95" s="8"/>
    </row>
    <row r="96" spans="5:5" x14ac:dyDescent="0.2">
      <c r="E96" s="8"/>
    </row>
    <row r="97" spans="5:5" x14ac:dyDescent="0.2">
      <c r="E97" s="8"/>
    </row>
    <row r="98" spans="5:5" x14ac:dyDescent="0.2">
      <c r="E98" s="8"/>
    </row>
    <row r="99" spans="5:5" x14ac:dyDescent="0.2">
      <c r="E99" s="8"/>
    </row>
    <row r="100" spans="5:5" x14ac:dyDescent="0.2">
      <c r="E100" s="8"/>
    </row>
    <row r="101" spans="5:5" x14ac:dyDescent="0.2">
      <c r="E101" s="8"/>
    </row>
    <row r="102" spans="5:5" x14ac:dyDescent="0.2">
      <c r="E102" s="8"/>
    </row>
    <row r="103" spans="5:5" x14ac:dyDescent="0.2">
      <c r="E103" s="8"/>
    </row>
    <row r="104" spans="5:5" x14ac:dyDescent="0.2">
      <c r="E104" s="8"/>
    </row>
    <row r="105" spans="5:5" x14ac:dyDescent="0.2">
      <c r="E105" s="8"/>
    </row>
    <row r="106" spans="5:5" x14ac:dyDescent="0.2">
      <c r="E106" s="8"/>
    </row>
    <row r="107" spans="5:5" x14ac:dyDescent="0.2">
      <c r="E107" s="8"/>
    </row>
    <row r="108" spans="5:5" x14ac:dyDescent="0.2">
      <c r="E108" s="8"/>
    </row>
    <row r="109" spans="5:5" x14ac:dyDescent="0.2">
      <c r="E109" s="8"/>
    </row>
    <row r="110" spans="5:5" x14ac:dyDescent="0.2">
      <c r="E110" s="8"/>
    </row>
    <row r="111" spans="5:5" x14ac:dyDescent="0.2">
      <c r="E111" s="8"/>
    </row>
    <row r="112" spans="5:5" x14ac:dyDescent="0.2">
      <c r="E112" s="8"/>
    </row>
    <row r="113" spans="5:5" x14ac:dyDescent="0.2">
      <c r="E113" s="8"/>
    </row>
    <row r="114" spans="5:5" x14ac:dyDescent="0.2">
      <c r="E114" s="8"/>
    </row>
    <row r="115" spans="5:5" x14ac:dyDescent="0.2">
      <c r="E115" s="8"/>
    </row>
    <row r="116" spans="5:5" x14ac:dyDescent="0.2">
      <c r="E116" s="8"/>
    </row>
    <row r="117" spans="5:5" x14ac:dyDescent="0.2">
      <c r="E117" s="8"/>
    </row>
    <row r="118" spans="5:5" x14ac:dyDescent="0.2">
      <c r="E118" s="8"/>
    </row>
    <row r="119" spans="5:5" x14ac:dyDescent="0.2">
      <c r="E119" s="8"/>
    </row>
    <row r="120" spans="5:5" x14ac:dyDescent="0.2">
      <c r="E120" s="8"/>
    </row>
    <row r="121" spans="5:5" x14ac:dyDescent="0.2">
      <c r="E121" s="8"/>
    </row>
    <row r="122" spans="5:5" x14ac:dyDescent="0.2">
      <c r="E122" s="8"/>
    </row>
    <row r="123" spans="5:5" x14ac:dyDescent="0.2">
      <c r="E123" s="8"/>
    </row>
    <row r="124" spans="5:5" x14ac:dyDescent="0.2">
      <c r="E124" s="8"/>
    </row>
    <row r="125" spans="5:5" x14ac:dyDescent="0.2">
      <c r="E125" s="8"/>
    </row>
    <row r="126" spans="5:5" x14ac:dyDescent="0.2">
      <c r="E126" s="8"/>
    </row>
    <row r="127" spans="5:5" x14ac:dyDescent="0.2">
      <c r="E127" s="8"/>
    </row>
    <row r="128" spans="5:5" x14ac:dyDescent="0.2">
      <c r="E128" s="8"/>
    </row>
    <row r="129" spans="5:5" x14ac:dyDescent="0.2">
      <c r="E129" s="8"/>
    </row>
    <row r="130" spans="5:5" x14ac:dyDescent="0.2">
      <c r="E130" s="8"/>
    </row>
    <row r="131" spans="5:5" x14ac:dyDescent="0.2">
      <c r="E131" s="8"/>
    </row>
    <row r="132" spans="5:5" x14ac:dyDescent="0.2">
      <c r="E132" s="8"/>
    </row>
    <row r="133" spans="5:5" x14ac:dyDescent="0.2">
      <c r="E133" s="8"/>
    </row>
    <row r="134" spans="5:5" x14ac:dyDescent="0.2">
      <c r="E134" s="8"/>
    </row>
    <row r="135" spans="5:5" x14ac:dyDescent="0.2">
      <c r="E135" s="8"/>
    </row>
    <row r="136" spans="5:5" x14ac:dyDescent="0.2">
      <c r="E136" s="8"/>
    </row>
    <row r="137" spans="5:5" x14ac:dyDescent="0.2">
      <c r="E137" s="8"/>
    </row>
    <row r="138" spans="5:5" x14ac:dyDescent="0.2">
      <c r="E138" s="8"/>
    </row>
    <row r="139" spans="5:5" x14ac:dyDescent="0.2">
      <c r="E139" s="8"/>
    </row>
    <row r="140" spans="5:5" x14ac:dyDescent="0.2">
      <c r="E140" s="8"/>
    </row>
    <row r="141" spans="5:5" x14ac:dyDescent="0.2">
      <c r="E141" s="8"/>
    </row>
    <row r="142" spans="5:5" x14ac:dyDescent="0.2">
      <c r="E142" s="8"/>
    </row>
    <row r="143" spans="5:5" x14ac:dyDescent="0.2">
      <c r="E143" s="8"/>
    </row>
    <row r="144" spans="5:5" x14ac:dyDescent="0.2">
      <c r="E144" s="8"/>
    </row>
    <row r="145" spans="5:5" x14ac:dyDescent="0.2">
      <c r="E145" s="8"/>
    </row>
    <row r="146" spans="5:5" x14ac:dyDescent="0.2">
      <c r="E146" s="8"/>
    </row>
    <row r="147" spans="5:5" x14ac:dyDescent="0.2">
      <c r="E147" s="8"/>
    </row>
    <row r="148" spans="5:5" x14ac:dyDescent="0.2">
      <c r="E148" s="8"/>
    </row>
    <row r="149" spans="5:5" x14ac:dyDescent="0.2">
      <c r="E149" s="8"/>
    </row>
    <row r="150" spans="5:5" x14ac:dyDescent="0.2">
      <c r="E150" s="8"/>
    </row>
    <row r="151" spans="5:5" x14ac:dyDescent="0.2">
      <c r="E151" s="8"/>
    </row>
    <row r="152" spans="5:5" x14ac:dyDescent="0.2">
      <c r="E152" s="8"/>
    </row>
    <row r="153" spans="5:5" x14ac:dyDescent="0.2">
      <c r="E153" s="8"/>
    </row>
    <row r="154" spans="5:5" x14ac:dyDescent="0.2">
      <c r="E154" s="8"/>
    </row>
    <row r="155" spans="5:5" x14ac:dyDescent="0.2">
      <c r="E155" s="8"/>
    </row>
    <row r="156" spans="5:5" x14ac:dyDescent="0.2">
      <c r="E156" s="8"/>
    </row>
    <row r="157" spans="5:5" x14ac:dyDescent="0.2">
      <c r="E157" s="8"/>
    </row>
    <row r="158" spans="5:5" x14ac:dyDescent="0.2">
      <c r="E158" s="8"/>
    </row>
    <row r="159" spans="5:5" x14ac:dyDescent="0.2">
      <c r="E159" s="8"/>
    </row>
    <row r="160" spans="5:5" x14ac:dyDescent="0.2">
      <c r="E160" s="8"/>
    </row>
    <row r="161" spans="5:5" x14ac:dyDescent="0.2">
      <c r="E161" s="8"/>
    </row>
    <row r="162" spans="5:5" x14ac:dyDescent="0.2">
      <c r="E162" s="8"/>
    </row>
    <row r="163" spans="5:5" x14ac:dyDescent="0.2">
      <c r="E163" s="8"/>
    </row>
    <row r="164" spans="5:5" x14ac:dyDescent="0.2">
      <c r="E164" s="8"/>
    </row>
    <row r="165" spans="5:5" x14ac:dyDescent="0.2">
      <c r="E165" s="8"/>
    </row>
    <row r="166" spans="5:5" x14ac:dyDescent="0.2">
      <c r="E166" s="8"/>
    </row>
    <row r="167" spans="5:5" x14ac:dyDescent="0.2">
      <c r="E167" s="8"/>
    </row>
    <row r="168" spans="5:5" x14ac:dyDescent="0.2">
      <c r="E168" s="8"/>
    </row>
    <row r="169" spans="5:5" x14ac:dyDescent="0.2">
      <c r="E169" s="8"/>
    </row>
    <row r="170" spans="5:5" x14ac:dyDescent="0.2">
      <c r="E170" s="8"/>
    </row>
    <row r="171" spans="5:5" x14ac:dyDescent="0.2">
      <c r="E171" s="8"/>
    </row>
    <row r="172" spans="5:5" x14ac:dyDescent="0.2">
      <c r="E172" s="8"/>
    </row>
    <row r="173" spans="5:5" x14ac:dyDescent="0.2">
      <c r="E173" s="8"/>
    </row>
    <row r="174" spans="5:5" x14ac:dyDescent="0.2">
      <c r="E174" s="8"/>
    </row>
    <row r="175" spans="5:5" x14ac:dyDescent="0.2">
      <c r="E175" s="8"/>
    </row>
    <row r="176" spans="5:5" x14ac:dyDescent="0.2">
      <c r="E176" s="8"/>
    </row>
    <row r="177" spans="5:5" x14ac:dyDescent="0.2">
      <c r="E177" s="8"/>
    </row>
    <row r="178" spans="5:5" x14ac:dyDescent="0.2">
      <c r="E178" s="8"/>
    </row>
    <row r="179" spans="5:5" x14ac:dyDescent="0.2">
      <c r="E179" s="8"/>
    </row>
    <row r="180" spans="5:5" x14ac:dyDescent="0.2">
      <c r="E180" s="8"/>
    </row>
    <row r="181" spans="5:5" x14ac:dyDescent="0.2">
      <c r="E181" s="8"/>
    </row>
    <row r="182" spans="5:5" x14ac:dyDescent="0.2">
      <c r="E182" s="8"/>
    </row>
    <row r="183" spans="5:5" x14ac:dyDescent="0.2">
      <c r="E183" s="8"/>
    </row>
    <row r="184" spans="5:5" x14ac:dyDescent="0.2">
      <c r="E184" s="8"/>
    </row>
    <row r="185" spans="5:5" x14ac:dyDescent="0.2">
      <c r="E185" s="8"/>
    </row>
    <row r="186" spans="5:5" x14ac:dyDescent="0.2">
      <c r="E186" s="8"/>
    </row>
    <row r="187" spans="5:5" x14ac:dyDescent="0.2">
      <c r="E187" s="8"/>
    </row>
    <row r="188" spans="5:5" x14ac:dyDescent="0.2">
      <c r="E188" s="8"/>
    </row>
    <row r="189" spans="5:5" x14ac:dyDescent="0.2">
      <c r="E189" s="8"/>
    </row>
    <row r="190" spans="5:5" x14ac:dyDescent="0.2">
      <c r="E190" s="8"/>
    </row>
    <row r="191" spans="5:5" x14ac:dyDescent="0.2">
      <c r="E191" s="8"/>
    </row>
    <row r="192" spans="5:5" x14ac:dyDescent="0.2">
      <c r="E192" s="8"/>
    </row>
    <row r="193" spans="5:5" x14ac:dyDescent="0.2">
      <c r="E193" s="8"/>
    </row>
    <row r="194" spans="5:5" x14ac:dyDescent="0.2">
      <c r="E194" s="8"/>
    </row>
    <row r="195" spans="5:5" x14ac:dyDescent="0.2">
      <c r="E195" s="8"/>
    </row>
    <row r="196" spans="5:5" x14ac:dyDescent="0.2">
      <c r="E196" s="8"/>
    </row>
    <row r="197" spans="5:5" x14ac:dyDescent="0.2">
      <c r="E197" s="8"/>
    </row>
    <row r="198" spans="5:5" x14ac:dyDescent="0.2">
      <c r="E198" s="8"/>
    </row>
    <row r="199" spans="5:5" x14ac:dyDescent="0.2">
      <c r="E199" s="8"/>
    </row>
    <row r="200" spans="5:5" x14ac:dyDescent="0.2">
      <c r="E200" s="8"/>
    </row>
    <row r="201" spans="5:5" x14ac:dyDescent="0.2">
      <c r="E201" s="8"/>
    </row>
    <row r="202" spans="5:5" x14ac:dyDescent="0.2">
      <c r="E202" s="8"/>
    </row>
    <row r="203" spans="5:5" x14ac:dyDescent="0.2">
      <c r="E203" s="8"/>
    </row>
    <row r="204" spans="5:5" x14ac:dyDescent="0.2">
      <c r="E204" s="8"/>
    </row>
    <row r="205" spans="5:5" x14ac:dyDescent="0.2">
      <c r="E205" s="8"/>
    </row>
    <row r="206" spans="5:5" x14ac:dyDescent="0.2">
      <c r="E206" s="8"/>
    </row>
    <row r="207" spans="5:5" x14ac:dyDescent="0.2">
      <c r="E207" s="8"/>
    </row>
    <row r="208" spans="5:5" x14ac:dyDescent="0.2">
      <c r="E208" s="8"/>
    </row>
    <row r="209" spans="5:5" x14ac:dyDescent="0.2">
      <c r="E209" s="8"/>
    </row>
    <row r="210" spans="5:5" x14ac:dyDescent="0.2">
      <c r="E210" s="8"/>
    </row>
    <row r="211" spans="5:5" x14ac:dyDescent="0.2">
      <c r="E211" s="8"/>
    </row>
    <row r="212" spans="5:5" x14ac:dyDescent="0.2">
      <c r="E212" s="8"/>
    </row>
    <row r="213" spans="5:5" x14ac:dyDescent="0.2">
      <c r="E213" s="8"/>
    </row>
    <row r="214" spans="5:5" x14ac:dyDescent="0.2">
      <c r="E214" s="8"/>
    </row>
    <row r="215" spans="5:5" x14ac:dyDescent="0.2">
      <c r="E215" s="8"/>
    </row>
    <row r="216" spans="5:5" x14ac:dyDescent="0.2">
      <c r="E216" s="8"/>
    </row>
    <row r="217" spans="5:5" x14ac:dyDescent="0.2">
      <c r="E217" s="8"/>
    </row>
    <row r="218" spans="5:5" x14ac:dyDescent="0.2">
      <c r="E218" s="8"/>
    </row>
    <row r="219" spans="5:5" x14ac:dyDescent="0.2">
      <c r="E219" s="8"/>
    </row>
    <row r="220" spans="5:5" x14ac:dyDescent="0.2">
      <c r="E220" s="8"/>
    </row>
    <row r="221" spans="5:5" x14ac:dyDescent="0.2">
      <c r="E221" s="8"/>
    </row>
    <row r="222" spans="5:5" x14ac:dyDescent="0.2">
      <c r="E222" s="8"/>
    </row>
    <row r="223" spans="5:5" x14ac:dyDescent="0.2">
      <c r="E223" s="8"/>
    </row>
    <row r="224" spans="5:5" x14ac:dyDescent="0.2">
      <c r="E224" s="8"/>
    </row>
    <row r="225" spans="5:5" x14ac:dyDescent="0.2">
      <c r="E225" s="8"/>
    </row>
    <row r="226" spans="5:5" x14ac:dyDescent="0.2">
      <c r="E226" s="8"/>
    </row>
    <row r="227" spans="5:5" x14ac:dyDescent="0.2">
      <c r="E227" s="8"/>
    </row>
    <row r="228" spans="5:5" x14ac:dyDescent="0.2">
      <c r="E228" s="8"/>
    </row>
    <row r="229" spans="5:5" x14ac:dyDescent="0.2">
      <c r="E229" s="8"/>
    </row>
    <row r="230" spans="5:5" x14ac:dyDescent="0.2">
      <c r="E230" s="8"/>
    </row>
    <row r="231" spans="5:5" x14ac:dyDescent="0.2">
      <c r="E231" s="8"/>
    </row>
    <row r="232" spans="5:5" x14ac:dyDescent="0.2">
      <c r="E232" s="8"/>
    </row>
    <row r="233" spans="5:5" x14ac:dyDescent="0.2">
      <c r="E233" s="8"/>
    </row>
    <row r="234" spans="5:5" x14ac:dyDescent="0.2">
      <c r="E234" s="8"/>
    </row>
    <row r="235" spans="5:5" x14ac:dyDescent="0.2">
      <c r="E235" s="8"/>
    </row>
    <row r="236" spans="5:5" x14ac:dyDescent="0.2">
      <c r="E236" s="8"/>
    </row>
    <row r="237" spans="5:5" x14ac:dyDescent="0.2">
      <c r="E237" s="8"/>
    </row>
    <row r="238" spans="5:5" x14ac:dyDescent="0.2">
      <c r="E238" s="8"/>
    </row>
    <row r="239" spans="5:5" x14ac:dyDescent="0.2">
      <c r="E239" s="8"/>
    </row>
    <row r="240" spans="5:5" x14ac:dyDescent="0.2">
      <c r="E240" s="8"/>
    </row>
    <row r="241" spans="5:5" x14ac:dyDescent="0.2">
      <c r="E241" s="8"/>
    </row>
    <row r="242" spans="5:5" x14ac:dyDescent="0.2">
      <c r="E242" s="8"/>
    </row>
    <row r="243" spans="5:5" x14ac:dyDescent="0.2">
      <c r="E243" s="8"/>
    </row>
    <row r="244" spans="5:5" x14ac:dyDescent="0.2">
      <c r="E244" s="8"/>
    </row>
    <row r="245" spans="5:5" x14ac:dyDescent="0.2">
      <c r="E245" s="8"/>
    </row>
    <row r="246" spans="5:5" x14ac:dyDescent="0.2">
      <c r="E246" s="8"/>
    </row>
    <row r="247" spans="5:5" x14ac:dyDescent="0.2">
      <c r="E247" s="8"/>
    </row>
    <row r="248" spans="5:5" x14ac:dyDescent="0.2">
      <c r="E248" s="8"/>
    </row>
    <row r="249" spans="5:5" x14ac:dyDescent="0.2">
      <c r="E249" s="8"/>
    </row>
    <row r="250" spans="5:5" x14ac:dyDescent="0.2">
      <c r="E250" s="8"/>
    </row>
    <row r="251" spans="5:5" x14ac:dyDescent="0.2">
      <c r="E251" s="8"/>
    </row>
    <row r="252" spans="5:5" x14ac:dyDescent="0.2">
      <c r="E252" s="8"/>
    </row>
    <row r="253" spans="5:5" x14ac:dyDescent="0.2">
      <c r="E253" s="8"/>
    </row>
    <row r="254" spans="5:5" x14ac:dyDescent="0.2">
      <c r="E254" s="8"/>
    </row>
    <row r="255" spans="5:5" x14ac:dyDescent="0.2">
      <c r="E255" s="8"/>
    </row>
    <row r="256" spans="5:5" x14ac:dyDescent="0.2">
      <c r="E256" s="8"/>
    </row>
    <row r="257" spans="5:5" x14ac:dyDescent="0.2">
      <c r="E257" s="8"/>
    </row>
    <row r="258" spans="5:5" x14ac:dyDescent="0.2">
      <c r="E258" s="8"/>
    </row>
    <row r="259" spans="5:5" x14ac:dyDescent="0.2">
      <c r="E259" s="8"/>
    </row>
    <row r="260" spans="5:5" x14ac:dyDescent="0.2">
      <c r="E260" s="8"/>
    </row>
    <row r="261" spans="5:5" x14ac:dyDescent="0.2">
      <c r="E261" s="8"/>
    </row>
    <row r="262" spans="5:5" x14ac:dyDescent="0.2">
      <c r="E262" s="8"/>
    </row>
    <row r="263" spans="5:5" x14ac:dyDescent="0.2">
      <c r="E263" s="8"/>
    </row>
    <row r="264" spans="5:5" x14ac:dyDescent="0.2">
      <c r="E264" s="8"/>
    </row>
    <row r="265" spans="5:5" x14ac:dyDescent="0.2">
      <c r="E265" s="8"/>
    </row>
    <row r="266" spans="5:5" x14ac:dyDescent="0.2">
      <c r="E266" s="8"/>
    </row>
    <row r="267" spans="5:5" x14ac:dyDescent="0.2">
      <c r="E267" s="8"/>
    </row>
    <row r="268" spans="5:5" x14ac:dyDescent="0.2">
      <c r="E268" s="8"/>
    </row>
    <row r="269" spans="5:5" x14ac:dyDescent="0.2">
      <c r="E269" s="8"/>
    </row>
    <row r="270" spans="5:5" x14ac:dyDescent="0.2">
      <c r="E270" s="8"/>
    </row>
    <row r="271" spans="5:5" x14ac:dyDescent="0.2">
      <c r="E271" s="8"/>
    </row>
    <row r="272" spans="5:5" x14ac:dyDescent="0.2">
      <c r="E272" s="8"/>
    </row>
    <row r="273" spans="5:5" x14ac:dyDescent="0.2">
      <c r="E273" s="8"/>
    </row>
    <row r="274" spans="5:5" x14ac:dyDescent="0.2">
      <c r="E274" s="8"/>
    </row>
    <row r="275" spans="5:5" x14ac:dyDescent="0.2">
      <c r="E275" s="8"/>
    </row>
    <row r="276" spans="5:5" x14ac:dyDescent="0.2">
      <c r="E276" s="8"/>
    </row>
    <row r="277" spans="5:5" x14ac:dyDescent="0.2">
      <c r="E277" s="8"/>
    </row>
    <row r="278" spans="5:5" x14ac:dyDescent="0.2">
      <c r="E278" s="8"/>
    </row>
    <row r="279" spans="5:5" x14ac:dyDescent="0.2">
      <c r="E279" s="8"/>
    </row>
    <row r="280" spans="5:5" x14ac:dyDescent="0.2">
      <c r="E280" s="8"/>
    </row>
    <row r="281" spans="5:5" x14ac:dyDescent="0.2">
      <c r="E281" s="8"/>
    </row>
    <row r="282" spans="5:5" x14ac:dyDescent="0.2">
      <c r="E282" s="8"/>
    </row>
    <row r="283" spans="5:5" x14ac:dyDescent="0.2">
      <c r="E283" s="8"/>
    </row>
    <row r="284" spans="5:5" x14ac:dyDescent="0.2">
      <c r="E284" s="8"/>
    </row>
    <row r="285" spans="5:5" x14ac:dyDescent="0.2">
      <c r="E285" s="8"/>
    </row>
    <row r="286" spans="5:5" x14ac:dyDescent="0.2">
      <c r="E286" s="8"/>
    </row>
    <row r="287" spans="5:5" x14ac:dyDescent="0.2">
      <c r="E287" s="8"/>
    </row>
    <row r="288" spans="5:5" x14ac:dyDescent="0.2">
      <c r="E288" s="8"/>
    </row>
    <row r="289" spans="5:5" x14ac:dyDescent="0.2">
      <c r="E289" s="8"/>
    </row>
    <row r="290" spans="5:5" x14ac:dyDescent="0.2">
      <c r="E290" s="8"/>
    </row>
    <row r="291" spans="5:5" x14ac:dyDescent="0.2">
      <c r="E291" s="8"/>
    </row>
    <row r="292" spans="5:5" x14ac:dyDescent="0.2">
      <c r="E292" s="8"/>
    </row>
    <row r="293" spans="5:5" x14ac:dyDescent="0.2">
      <c r="E293" s="8"/>
    </row>
    <row r="294" spans="5:5" x14ac:dyDescent="0.2">
      <c r="E294" s="8"/>
    </row>
    <row r="295" spans="5:5" x14ac:dyDescent="0.2">
      <c r="E295" s="8"/>
    </row>
    <row r="296" spans="5:5" x14ac:dyDescent="0.2">
      <c r="E296" s="8"/>
    </row>
    <row r="297" spans="5:5" x14ac:dyDescent="0.2">
      <c r="E297" s="8"/>
    </row>
    <row r="298" spans="5:5" x14ac:dyDescent="0.2">
      <c r="E298" s="8"/>
    </row>
    <row r="299" spans="5:5" x14ac:dyDescent="0.2">
      <c r="E299" s="8"/>
    </row>
    <row r="300" spans="5:5" x14ac:dyDescent="0.2">
      <c r="E300" s="8"/>
    </row>
    <row r="301" spans="5:5" x14ac:dyDescent="0.2">
      <c r="E301" s="8"/>
    </row>
    <row r="302" spans="5:5" x14ac:dyDescent="0.2">
      <c r="E302" s="8"/>
    </row>
    <row r="303" spans="5:5" x14ac:dyDescent="0.2">
      <c r="E303" s="8"/>
    </row>
    <row r="304" spans="5:5" x14ac:dyDescent="0.2">
      <c r="E304" s="8"/>
    </row>
    <row r="305" spans="5:5" x14ac:dyDescent="0.2">
      <c r="E305" s="8"/>
    </row>
    <row r="306" spans="5:5" x14ac:dyDescent="0.2">
      <c r="E306" s="8"/>
    </row>
    <row r="307" spans="5:5" x14ac:dyDescent="0.2">
      <c r="E307" s="8"/>
    </row>
    <row r="308" spans="5:5" x14ac:dyDescent="0.2">
      <c r="E308" s="8"/>
    </row>
    <row r="309" spans="5:5" x14ac:dyDescent="0.2">
      <c r="E309" s="8"/>
    </row>
    <row r="310" spans="5:5" x14ac:dyDescent="0.2">
      <c r="E310" s="8"/>
    </row>
    <row r="311" spans="5:5" x14ac:dyDescent="0.2">
      <c r="E311" s="8"/>
    </row>
    <row r="312" spans="5:5" x14ac:dyDescent="0.2">
      <c r="E312" s="8"/>
    </row>
    <row r="313" spans="5:5" x14ac:dyDescent="0.2">
      <c r="E313" s="8"/>
    </row>
    <row r="314" spans="5:5" x14ac:dyDescent="0.2">
      <c r="E314" s="8"/>
    </row>
    <row r="315" spans="5:5" x14ac:dyDescent="0.2">
      <c r="E315" s="8"/>
    </row>
    <row r="316" spans="5:5" x14ac:dyDescent="0.2">
      <c r="E316" s="8"/>
    </row>
    <row r="317" spans="5:5" x14ac:dyDescent="0.2">
      <c r="E317" s="8"/>
    </row>
    <row r="318" spans="5:5" x14ac:dyDescent="0.2">
      <c r="E318" s="8"/>
    </row>
    <row r="319" spans="5:5" x14ac:dyDescent="0.2">
      <c r="E319" s="8"/>
    </row>
    <row r="320" spans="5:5" x14ac:dyDescent="0.2">
      <c r="E320" s="8"/>
    </row>
    <row r="321" spans="5:5" x14ac:dyDescent="0.2">
      <c r="E321" s="8"/>
    </row>
    <row r="322" spans="5:5" x14ac:dyDescent="0.2">
      <c r="E322" s="8"/>
    </row>
    <row r="323" spans="5:5" x14ac:dyDescent="0.2">
      <c r="E323" s="8"/>
    </row>
    <row r="324" spans="5:5" x14ac:dyDescent="0.2">
      <c r="E324" s="8"/>
    </row>
    <row r="325" spans="5:5" x14ac:dyDescent="0.2">
      <c r="E325" s="8"/>
    </row>
    <row r="326" spans="5:5" x14ac:dyDescent="0.2">
      <c r="E326" s="8"/>
    </row>
    <row r="327" spans="5:5" x14ac:dyDescent="0.2">
      <c r="E327" s="8"/>
    </row>
    <row r="328" spans="5:5" x14ac:dyDescent="0.2">
      <c r="E328" s="8"/>
    </row>
    <row r="329" spans="5:5" x14ac:dyDescent="0.2">
      <c r="E329" s="8"/>
    </row>
    <row r="330" spans="5:5" x14ac:dyDescent="0.2">
      <c r="E330" s="8"/>
    </row>
    <row r="331" spans="5:5" x14ac:dyDescent="0.2">
      <c r="E331" s="8"/>
    </row>
    <row r="332" spans="5:5" x14ac:dyDescent="0.2">
      <c r="E332" s="8"/>
    </row>
    <row r="333" spans="5:5" x14ac:dyDescent="0.2">
      <c r="E333" s="8"/>
    </row>
    <row r="334" spans="5:5" x14ac:dyDescent="0.2">
      <c r="E334" s="8"/>
    </row>
    <row r="335" spans="5:5" x14ac:dyDescent="0.2">
      <c r="E335" s="8"/>
    </row>
    <row r="336" spans="5:5" x14ac:dyDescent="0.2">
      <c r="E336" s="8"/>
    </row>
    <row r="337" spans="5:5" x14ac:dyDescent="0.2">
      <c r="E337" s="8"/>
    </row>
    <row r="338" spans="5:5" x14ac:dyDescent="0.2">
      <c r="E338" s="8"/>
    </row>
    <row r="339" spans="5:5" x14ac:dyDescent="0.2">
      <c r="E339" s="8"/>
    </row>
    <row r="340" spans="5:5" x14ac:dyDescent="0.2">
      <c r="E340" s="8"/>
    </row>
    <row r="341" spans="5:5" x14ac:dyDescent="0.2">
      <c r="E341" s="8"/>
    </row>
    <row r="342" spans="5:5" x14ac:dyDescent="0.2">
      <c r="E342" s="8"/>
    </row>
    <row r="343" spans="5:5" x14ac:dyDescent="0.2">
      <c r="E343" s="8"/>
    </row>
    <row r="344" spans="5:5" x14ac:dyDescent="0.2">
      <c r="E344" s="8"/>
    </row>
    <row r="345" spans="5:5" x14ac:dyDescent="0.2">
      <c r="E345" s="8"/>
    </row>
    <row r="346" spans="5:5" x14ac:dyDescent="0.2">
      <c r="E346" s="8"/>
    </row>
    <row r="347" spans="5:5" x14ac:dyDescent="0.2">
      <c r="E347" s="8"/>
    </row>
    <row r="348" spans="5:5" x14ac:dyDescent="0.2">
      <c r="E348" s="8"/>
    </row>
    <row r="349" spans="5:5" x14ac:dyDescent="0.2">
      <c r="E349" s="8"/>
    </row>
    <row r="350" spans="5:5" x14ac:dyDescent="0.2">
      <c r="E350" s="8"/>
    </row>
    <row r="351" spans="5:5" x14ac:dyDescent="0.2">
      <c r="E351" s="8"/>
    </row>
    <row r="352" spans="5:5" x14ac:dyDescent="0.2">
      <c r="E352" s="8"/>
    </row>
    <row r="353" spans="5:5" x14ac:dyDescent="0.2">
      <c r="E353" s="8"/>
    </row>
    <row r="354" spans="5:5" x14ac:dyDescent="0.2">
      <c r="E354" s="8"/>
    </row>
    <row r="355" spans="5:5" x14ac:dyDescent="0.2">
      <c r="E355" s="8"/>
    </row>
    <row r="356" spans="5:5" x14ac:dyDescent="0.2">
      <c r="E356" s="8"/>
    </row>
    <row r="357" spans="5:5" x14ac:dyDescent="0.2">
      <c r="E357" s="8"/>
    </row>
    <row r="358" spans="5:5" x14ac:dyDescent="0.2">
      <c r="E358" s="8"/>
    </row>
    <row r="359" spans="5:5" x14ac:dyDescent="0.2">
      <c r="E359" s="8"/>
    </row>
    <row r="360" spans="5:5" x14ac:dyDescent="0.2">
      <c r="E360" s="8"/>
    </row>
    <row r="361" spans="5:5" x14ac:dyDescent="0.2">
      <c r="E361" s="8"/>
    </row>
    <row r="362" spans="5:5" x14ac:dyDescent="0.2">
      <c r="E362" s="8"/>
    </row>
    <row r="363" spans="5:5" x14ac:dyDescent="0.2">
      <c r="E363" s="8"/>
    </row>
    <row r="364" spans="5:5" x14ac:dyDescent="0.2">
      <c r="E364" s="8"/>
    </row>
    <row r="365" spans="5:5" x14ac:dyDescent="0.2">
      <c r="E365" s="8"/>
    </row>
    <row r="366" spans="5:5" x14ac:dyDescent="0.2">
      <c r="E366" s="8"/>
    </row>
    <row r="367" spans="5:5" x14ac:dyDescent="0.2">
      <c r="E367" s="8"/>
    </row>
    <row r="368" spans="5:5" x14ac:dyDescent="0.2">
      <c r="E368" s="8"/>
    </row>
    <row r="369" spans="5:5" x14ac:dyDescent="0.2">
      <c r="E369" s="8"/>
    </row>
    <row r="370" spans="5:5" x14ac:dyDescent="0.2">
      <c r="E370" s="8"/>
    </row>
    <row r="371" spans="5:5" x14ac:dyDescent="0.2">
      <c r="E371" s="8"/>
    </row>
    <row r="372" spans="5:5" x14ac:dyDescent="0.2">
      <c r="E372" s="8"/>
    </row>
    <row r="373" spans="5:5" x14ac:dyDescent="0.2">
      <c r="E373" s="8"/>
    </row>
    <row r="374" spans="5:5" x14ac:dyDescent="0.2">
      <c r="E374" s="8"/>
    </row>
    <row r="375" spans="5:5" x14ac:dyDescent="0.2">
      <c r="E375" s="8"/>
    </row>
    <row r="376" spans="5:5" x14ac:dyDescent="0.2">
      <c r="E376" s="8"/>
    </row>
    <row r="377" spans="5:5" x14ac:dyDescent="0.2">
      <c r="E377" s="8"/>
    </row>
    <row r="378" spans="5:5" x14ac:dyDescent="0.2">
      <c r="E378" s="8"/>
    </row>
    <row r="379" spans="5:5" x14ac:dyDescent="0.2">
      <c r="E379" s="8"/>
    </row>
    <row r="380" spans="5:5" x14ac:dyDescent="0.2">
      <c r="E380" s="8"/>
    </row>
    <row r="381" spans="5:5" x14ac:dyDescent="0.2">
      <c r="E381" s="8"/>
    </row>
    <row r="382" spans="5:5" x14ac:dyDescent="0.2">
      <c r="E382" s="8"/>
    </row>
    <row r="383" spans="5:5" x14ac:dyDescent="0.2">
      <c r="E383" s="8"/>
    </row>
    <row r="384" spans="5:5" x14ac:dyDescent="0.2">
      <c r="E384" s="8"/>
    </row>
    <row r="385" spans="5:5" x14ac:dyDescent="0.2">
      <c r="E385" s="8"/>
    </row>
    <row r="386" spans="5:5" x14ac:dyDescent="0.2">
      <c r="E386" s="8"/>
    </row>
    <row r="387" spans="5:5" x14ac:dyDescent="0.2">
      <c r="E387" s="8"/>
    </row>
    <row r="388" spans="5:5" x14ac:dyDescent="0.2">
      <c r="E388" s="8"/>
    </row>
    <row r="389" spans="5:5" x14ac:dyDescent="0.2">
      <c r="E389" s="8"/>
    </row>
    <row r="390" spans="5:5" x14ac:dyDescent="0.2">
      <c r="E390" s="8"/>
    </row>
    <row r="391" spans="5:5" x14ac:dyDescent="0.2">
      <c r="E391" s="8"/>
    </row>
    <row r="392" spans="5:5" x14ac:dyDescent="0.2">
      <c r="E392" s="8"/>
    </row>
    <row r="393" spans="5:5" x14ac:dyDescent="0.2">
      <c r="E393" s="8"/>
    </row>
    <row r="394" spans="5:5" x14ac:dyDescent="0.2">
      <c r="E394" s="8"/>
    </row>
    <row r="395" spans="5:5" x14ac:dyDescent="0.2">
      <c r="E395" s="8"/>
    </row>
    <row r="396" spans="5:5" x14ac:dyDescent="0.2">
      <c r="E396" s="8"/>
    </row>
    <row r="397" spans="5:5" x14ac:dyDescent="0.2">
      <c r="E397" s="8"/>
    </row>
    <row r="398" spans="5:5" x14ac:dyDescent="0.2">
      <c r="E398" s="8"/>
    </row>
    <row r="399" spans="5:5" x14ac:dyDescent="0.2">
      <c r="E399" s="8"/>
    </row>
    <row r="400" spans="5:5" x14ac:dyDescent="0.2">
      <c r="E400" s="8"/>
    </row>
    <row r="401" spans="5:5" x14ac:dyDescent="0.2">
      <c r="E401" s="8"/>
    </row>
    <row r="402" spans="5:5" x14ac:dyDescent="0.2">
      <c r="E402" s="8"/>
    </row>
    <row r="403" spans="5:5" x14ac:dyDescent="0.2">
      <c r="E403" s="8"/>
    </row>
    <row r="404" spans="5:5" x14ac:dyDescent="0.2">
      <c r="E404" s="8"/>
    </row>
    <row r="405" spans="5:5" x14ac:dyDescent="0.2">
      <c r="E405" s="8"/>
    </row>
    <row r="406" spans="5:5" x14ac:dyDescent="0.2">
      <c r="E406" s="8"/>
    </row>
    <row r="407" spans="5:5" x14ac:dyDescent="0.2">
      <c r="E407" s="8"/>
    </row>
    <row r="408" spans="5:5" x14ac:dyDescent="0.2">
      <c r="E408" s="8"/>
    </row>
    <row r="409" spans="5:5" x14ac:dyDescent="0.2">
      <c r="E409" s="8"/>
    </row>
    <row r="410" spans="5:5" x14ac:dyDescent="0.2">
      <c r="E410" s="8"/>
    </row>
    <row r="411" spans="5:5" x14ac:dyDescent="0.2">
      <c r="E411" s="8"/>
    </row>
    <row r="412" spans="5:5" x14ac:dyDescent="0.2">
      <c r="E412" s="8"/>
    </row>
    <row r="413" spans="5:5" x14ac:dyDescent="0.2">
      <c r="E413" s="8"/>
    </row>
    <row r="414" spans="5:5" x14ac:dyDescent="0.2">
      <c r="E414" s="8"/>
    </row>
    <row r="415" spans="5:5" x14ac:dyDescent="0.2">
      <c r="E415" s="8"/>
    </row>
    <row r="416" spans="5:5" x14ac:dyDescent="0.2">
      <c r="E416" s="8"/>
    </row>
    <row r="417" spans="5:5" x14ac:dyDescent="0.2">
      <c r="E417" s="8"/>
    </row>
    <row r="418" spans="5:5" x14ac:dyDescent="0.2">
      <c r="E418" s="8"/>
    </row>
    <row r="419" spans="5:5" x14ac:dyDescent="0.2">
      <c r="E419" s="8"/>
    </row>
    <row r="420" spans="5:5" x14ac:dyDescent="0.2">
      <c r="E420" s="8"/>
    </row>
    <row r="421" spans="5:5" x14ac:dyDescent="0.2">
      <c r="E421" s="8"/>
    </row>
    <row r="422" spans="5:5" x14ac:dyDescent="0.2">
      <c r="E422" s="8"/>
    </row>
    <row r="423" spans="5:5" x14ac:dyDescent="0.2">
      <c r="E423" s="8"/>
    </row>
    <row r="424" spans="5:5" x14ac:dyDescent="0.2">
      <c r="E424" s="8"/>
    </row>
    <row r="425" spans="5:5" x14ac:dyDescent="0.2">
      <c r="E425" s="8"/>
    </row>
    <row r="426" spans="5:5" x14ac:dyDescent="0.2">
      <c r="E426" s="8"/>
    </row>
    <row r="427" spans="5:5" x14ac:dyDescent="0.2">
      <c r="E427" s="8"/>
    </row>
    <row r="428" spans="5:5" x14ac:dyDescent="0.2">
      <c r="E428" s="8"/>
    </row>
    <row r="429" spans="5:5" x14ac:dyDescent="0.2">
      <c r="E429" s="8"/>
    </row>
    <row r="430" spans="5:5" x14ac:dyDescent="0.2">
      <c r="E430" s="8"/>
    </row>
    <row r="431" spans="5:5" x14ac:dyDescent="0.2">
      <c r="E431" s="8"/>
    </row>
    <row r="432" spans="5:5" x14ac:dyDescent="0.2">
      <c r="E432" s="8"/>
    </row>
    <row r="433" spans="5:5" x14ac:dyDescent="0.2">
      <c r="E433" s="8"/>
    </row>
    <row r="434" spans="5:5" x14ac:dyDescent="0.2">
      <c r="E434" s="8"/>
    </row>
    <row r="435" spans="5:5" x14ac:dyDescent="0.2">
      <c r="E435" s="8"/>
    </row>
    <row r="436" spans="5:5" x14ac:dyDescent="0.2">
      <c r="E436" s="8"/>
    </row>
    <row r="437" spans="5:5" x14ac:dyDescent="0.2">
      <c r="E437" s="8"/>
    </row>
    <row r="438" spans="5:5" x14ac:dyDescent="0.2">
      <c r="E438" s="8"/>
    </row>
    <row r="439" spans="5:5" x14ac:dyDescent="0.2">
      <c r="E439" s="8"/>
    </row>
    <row r="440" spans="5:5" x14ac:dyDescent="0.2">
      <c r="E440" s="8"/>
    </row>
    <row r="441" spans="5:5" x14ac:dyDescent="0.2">
      <c r="E441" s="8"/>
    </row>
    <row r="442" spans="5:5" x14ac:dyDescent="0.2">
      <c r="E442" s="8"/>
    </row>
    <row r="443" spans="5:5" x14ac:dyDescent="0.2">
      <c r="E443" s="8"/>
    </row>
    <row r="444" spans="5:5" x14ac:dyDescent="0.2">
      <c r="E444" s="8"/>
    </row>
    <row r="445" spans="5:5" x14ac:dyDescent="0.2">
      <c r="E445" s="8"/>
    </row>
    <row r="446" spans="5:5" x14ac:dyDescent="0.2">
      <c r="E446" s="8"/>
    </row>
    <row r="447" spans="5:5" x14ac:dyDescent="0.2">
      <c r="E447" s="8"/>
    </row>
    <row r="448" spans="5:5" x14ac:dyDescent="0.2">
      <c r="E448" s="8"/>
    </row>
    <row r="449" spans="5:5" x14ac:dyDescent="0.2">
      <c r="E449" s="8"/>
    </row>
    <row r="450" spans="5:5" x14ac:dyDescent="0.2">
      <c r="E450" s="8"/>
    </row>
    <row r="451" spans="5:5" x14ac:dyDescent="0.2">
      <c r="E451" s="8"/>
    </row>
    <row r="452" spans="5:5" x14ac:dyDescent="0.2">
      <c r="E452" s="8"/>
    </row>
    <row r="453" spans="5:5" x14ac:dyDescent="0.2">
      <c r="E453" s="8"/>
    </row>
    <row r="454" spans="5:5" x14ac:dyDescent="0.2">
      <c r="E454" s="8"/>
    </row>
    <row r="455" spans="5:5" x14ac:dyDescent="0.2">
      <c r="E455" s="8"/>
    </row>
    <row r="456" spans="5:5" x14ac:dyDescent="0.2">
      <c r="E456" s="8"/>
    </row>
    <row r="457" spans="5:5" x14ac:dyDescent="0.2">
      <c r="E457" s="8"/>
    </row>
    <row r="458" spans="5:5" x14ac:dyDescent="0.2">
      <c r="E458" s="8"/>
    </row>
    <row r="459" spans="5:5" x14ac:dyDescent="0.2">
      <c r="E459" s="8"/>
    </row>
    <row r="460" spans="5:5" x14ac:dyDescent="0.2">
      <c r="E460" s="8"/>
    </row>
    <row r="461" spans="5:5" x14ac:dyDescent="0.2">
      <c r="E461" s="8"/>
    </row>
    <row r="462" spans="5:5" x14ac:dyDescent="0.2">
      <c r="E462" s="8"/>
    </row>
    <row r="463" spans="5:5" x14ac:dyDescent="0.2">
      <c r="E463" s="8"/>
    </row>
    <row r="464" spans="5:5" x14ac:dyDescent="0.2">
      <c r="E464" s="8"/>
    </row>
    <row r="465" spans="5:5" x14ac:dyDescent="0.2">
      <c r="E465" s="8"/>
    </row>
    <row r="466" spans="5:5" x14ac:dyDescent="0.2">
      <c r="E466" s="8"/>
    </row>
    <row r="467" spans="5:5" x14ac:dyDescent="0.2">
      <c r="E467" s="8"/>
    </row>
    <row r="468" spans="5:5" x14ac:dyDescent="0.2">
      <c r="E468" s="8"/>
    </row>
    <row r="469" spans="5:5" x14ac:dyDescent="0.2">
      <c r="E469" s="8"/>
    </row>
    <row r="470" spans="5:5" x14ac:dyDescent="0.2">
      <c r="E470" s="8"/>
    </row>
    <row r="471" spans="5:5" x14ac:dyDescent="0.2">
      <c r="E471" s="8"/>
    </row>
    <row r="472" spans="5:5" x14ac:dyDescent="0.2">
      <c r="E472" s="8"/>
    </row>
    <row r="473" spans="5:5" x14ac:dyDescent="0.2">
      <c r="E473" s="8"/>
    </row>
    <row r="474" spans="5:5" x14ac:dyDescent="0.2">
      <c r="E474" s="8"/>
    </row>
    <row r="475" spans="5:5" x14ac:dyDescent="0.2">
      <c r="E475" s="8"/>
    </row>
    <row r="476" spans="5:5" x14ac:dyDescent="0.2">
      <c r="E476" s="8"/>
    </row>
    <row r="477" spans="5:5" x14ac:dyDescent="0.2">
      <c r="E477" s="8"/>
    </row>
    <row r="478" spans="5:5" x14ac:dyDescent="0.2">
      <c r="E478" s="8"/>
    </row>
    <row r="479" spans="5:5" x14ac:dyDescent="0.2">
      <c r="E479" s="8"/>
    </row>
    <row r="480" spans="5:5" x14ac:dyDescent="0.2">
      <c r="E480" s="8"/>
    </row>
    <row r="481" spans="5:5" x14ac:dyDescent="0.2">
      <c r="E481" s="8"/>
    </row>
    <row r="482" spans="5:5" x14ac:dyDescent="0.2">
      <c r="E482" s="8"/>
    </row>
    <row r="483" spans="5:5" x14ac:dyDescent="0.2">
      <c r="E483" s="8"/>
    </row>
    <row r="484" spans="5:5" x14ac:dyDescent="0.2">
      <c r="E484" s="8"/>
    </row>
    <row r="485" spans="5:5" x14ac:dyDescent="0.2">
      <c r="E485" s="8"/>
    </row>
    <row r="486" spans="5:5" x14ac:dyDescent="0.2">
      <c r="E486" s="8"/>
    </row>
    <row r="487" spans="5:5" x14ac:dyDescent="0.2">
      <c r="E487" s="8"/>
    </row>
    <row r="488" spans="5:5" x14ac:dyDescent="0.2">
      <c r="E488" s="8"/>
    </row>
    <row r="489" spans="5:5" x14ac:dyDescent="0.2">
      <c r="E489" s="8"/>
    </row>
    <row r="490" spans="5:5" x14ac:dyDescent="0.2">
      <c r="E490" s="8"/>
    </row>
    <row r="491" spans="5:5" x14ac:dyDescent="0.2">
      <c r="E491" s="8"/>
    </row>
    <row r="492" spans="5:5" x14ac:dyDescent="0.2">
      <c r="E492" s="8"/>
    </row>
    <row r="493" spans="5:5" x14ac:dyDescent="0.2">
      <c r="E493" s="8"/>
    </row>
    <row r="494" spans="5:5" x14ac:dyDescent="0.2">
      <c r="E494" s="8"/>
    </row>
    <row r="495" spans="5:5" x14ac:dyDescent="0.2">
      <c r="E495" s="8"/>
    </row>
    <row r="496" spans="5:5" x14ac:dyDescent="0.2">
      <c r="E496" s="8"/>
    </row>
    <row r="497" spans="5:5" x14ac:dyDescent="0.2">
      <c r="E497" s="8"/>
    </row>
    <row r="498" spans="5:5" x14ac:dyDescent="0.2">
      <c r="E498" s="8"/>
    </row>
    <row r="499" spans="5:5" x14ac:dyDescent="0.2">
      <c r="E499" s="8"/>
    </row>
    <row r="500" spans="5:5" x14ac:dyDescent="0.2">
      <c r="E500" s="8"/>
    </row>
    <row r="501" spans="5:5" x14ac:dyDescent="0.2">
      <c r="E501" s="8"/>
    </row>
    <row r="502" spans="5:5" x14ac:dyDescent="0.2">
      <c r="E502" s="8"/>
    </row>
    <row r="503" spans="5:5" x14ac:dyDescent="0.2">
      <c r="E503" s="8"/>
    </row>
    <row r="504" spans="5:5" x14ac:dyDescent="0.2">
      <c r="E504" s="8"/>
    </row>
    <row r="505" spans="5:5" x14ac:dyDescent="0.2">
      <c r="E505" s="8"/>
    </row>
    <row r="506" spans="5:5" x14ac:dyDescent="0.2">
      <c r="E506" s="8"/>
    </row>
    <row r="507" spans="5:5" x14ac:dyDescent="0.2">
      <c r="E507" s="8"/>
    </row>
    <row r="508" spans="5:5" x14ac:dyDescent="0.2">
      <c r="E508" s="8"/>
    </row>
    <row r="509" spans="5:5" x14ac:dyDescent="0.2">
      <c r="E509" s="8"/>
    </row>
    <row r="510" spans="5:5" x14ac:dyDescent="0.2">
      <c r="E510" s="8"/>
    </row>
    <row r="511" spans="5:5" x14ac:dyDescent="0.2">
      <c r="E511" s="8"/>
    </row>
    <row r="512" spans="5:5" x14ac:dyDescent="0.2">
      <c r="E512" s="8"/>
    </row>
    <row r="513" spans="5:5" x14ac:dyDescent="0.2">
      <c r="E513" s="8"/>
    </row>
    <row r="514" spans="5:5" x14ac:dyDescent="0.2">
      <c r="E514" s="8"/>
    </row>
    <row r="515" spans="5:5" x14ac:dyDescent="0.2">
      <c r="E515" s="8"/>
    </row>
    <row r="516" spans="5:5" x14ac:dyDescent="0.2">
      <c r="E516" s="8"/>
    </row>
    <row r="517" spans="5:5" x14ac:dyDescent="0.2">
      <c r="E517" s="8"/>
    </row>
    <row r="518" spans="5:5" x14ac:dyDescent="0.2">
      <c r="E518" s="8"/>
    </row>
    <row r="519" spans="5:5" x14ac:dyDescent="0.2">
      <c r="E519" s="8"/>
    </row>
    <row r="520" spans="5:5" x14ac:dyDescent="0.2">
      <c r="E520" s="8"/>
    </row>
    <row r="521" spans="5:5" x14ac:dyDescent="0.2">
      <c r="E521" s="8"/>
    </row>
    <row r="522" spans="5:5" x14ac:dyDescent="0.2">
      <c r="E522" s="8"/>
    </row>
    <row r="523" spans="5:5" x14ac:dyDescent="0.2">
      <c r="E523" s="8"/>
    </row>
    <row r="524" spans="5:5" x14ac:dyDescent="0.2">
      <c r="E524" s="8"/>
    </row>
    <row r="525" spans="5:5" x14ac:dyDescent="0.2">
      <c r="E525" s="8"/>
    </row>
    <row r="526" spans="5:5" x14ac:dyDescent="0.2">
      <c r="E526" s="8"/>
    </row>
    <row r="527" spans="5:5" x14ac:dyDescent="0.2">
      <c r="E527" s="8"/>
    </row>
    <row r="528" spans="5:5" x14ac:dyDescent="0.2">
      <c r="E528" s="8"/>
    </row>
    <row r="529" spans="5:5" x14ac:dyDescent="0.2">
      <c r="E529" s="8"/>
    </row>
    <row r="530" spans="5:5" x14ac:dyDescent="0.2">
      <c r="E530" s="8"/>
    </row>
    <row r="531" spans="5:5" x14ac:dyDescent="0.2">
      <c r="E531" s="8"/>
    </row>
    <row r="532" spans="5:5" x14ac:dyDescent="0.2">
      <c r="E532" s="8"/>
    </row>
    <row r="533" spans="5:5" x14ac:dyDescent="0.2">
      <c r="E533" s="8"/>
    </row>
    <row r="534" spans="5:5" x14ac:dyDescent="0.2">
      <c r="E534" s="8"/>
    </row>
    <row r="535" spans="5:5" x14ac:dyDescent="0.2">
      <c r="E535" s="8"/>
    </row>
    <row r="536" spans="5:5" x14ac:dyDescent="0.2">
      <c r="E536" s="8"/>
    </row>
    <row r="537" spans="5:5" x14ac:dyDescent="0.2">
      <c r="E537" s="8"/>
    </row>
    <row r="538" spans="5:5" x14ac:dyDescent="0.2">
      <c r="E538" s="8"/>
    </row>
    <row r="539" spans="5:5" x14ac:dyDescent="0.2">
      <c r="E539" s="8"/>
    </row>
    <row r="540" spans="5:5" x14ac:dyDescent="0.2">
      <c r="E540" s="8"/>
    </row>
    <row r="541" spans="5:5" x14ac:dyDescent="0.2">
      <c r="E541" s="8"/>
    </row>
    <row r="542" spans="5:5" x14ac:dyDescent="0.2">
      <c r="E542" s="8"/>
    </row>
    <row r="543" spans="5:5" x14ac:dyDescent="0.2">
      <c r="E543" s="8"/>
    </row>
    <row r="544" spans="5:5" x14ac:dyDescent="0.2">
      <c r="E544" s="8"/>
    </row>
    <row r="545" spans="5:5" x14ac:dyDescent="0.2">
      <c r="E545" s="8"/>
    </row>
    <row r="546" spans="5:5" x14ac:dyDescent="0.2">
      <c r="E546" s="8"/>
    </row>
    <row r="547" spans="5:5" x14ac:dyDescent="0.2">
      <c r="E547" s="8"/>
    </row>
    <row r="548" spans="5:5" x14ac:dyDescent="0.2">
      <c r="E548" s="8"/>
    </row>
    <row r="549" spans="5:5" x14ac:dyDescent="0.2">
      <c r="E549" s="8"/>
    </row>
    <row r="550" spans="5:5" x14ac:dyDescent="0.2">
      <c r="E550" s="8"/>
    </row>
    <row r="551" spans="5:5" x14ac:dyDescent="0.2">
      <c r="E551" s="8"/>
    </row>
    <row r="552" spans="5:5" x14ac:dyDescent="0.2">
      <c r="E552" s="8"/>
    </row>
    <row r="553" spans="5:5" x14ac:dyDescent="0.2">
      <c r="E553" s="8"/>
    </row>
    <row r="554" spans="5:5" x14ac:dyDescent="0.2">
      <c r="E554" s="8"/>
    </row>
    <row r="555" spans="5:5" x14ac:dyDescent="0.2">
      <c r="E555" s="8"/>
    </row>
    <row r="556" spans="5:5" x14ac:dyDescent="0.2">
      <c r="E556" s="8"/>
    </row>
    <row r="557" spans="5:5" x14ac:dyDescent="0.2">
      <c r="E557" s="8"/>
    </row>
    <row r="558" spans="5:5" x14ac:dyDescent="0.2">
      <c r="E558" s="8"/>
    </row>
    <row r="559" spans="5:5" x14ac:dyDescent="0.2">
      <c r="E559" s="8"/>
    </row>
    <row r="560" spans="5:5" x14ac:dyDescent="0.2">
      <c r="E560" s="8"/>
    </row>
    <row r="561" spans="5:5" x14ac:dyDescent="0.2">
      <c r="E561" s="8"/>
    </row>
    <row r="562" spans="5:5" x14ac:dyDescent="0.2">
      <c r="E562" s="8"/>
    </row>
    <row r="563" spans="5:5" x14ac:dyDescent="0.2">
      <c r="E563" s="8"/>
    </row>
    <row r="564" spans="5:5" x14ac:dyDescent="0.2">
      <c r="E564" s="8"/>
    </row>
    <row r="565" spans="5:5" x14ac:dyDescent="0.2">
      <c r="E565" s="8"/>
    </row>
    <row r="566" spans="5:5" x14ac:dyDescent="0.2">
      <c r="E566" s="8"/>
    </row>
    <row r="567" spans="5:5" x14ac:dyDescent="0.2">
      <c r="E567" s="8"/>
    </row>
    <row r="568" spans="5:5" x14ac:dyDescent="0.2">
      <c r="E568" s="8"/>
    </row>
    <row r="569" spans="5:5" x14ac:dyDescent="0.2">
      <c r="E569" s="8"/>
    </row>
    <row r="570" spans="5:5" x14ac:dyDescent="0.2">
      <c r="E570" s="8"/>
    </row>
    <row r="571" spans="5:5" x14ac:dyDescent="0.2">
      <c r="E571" s="8"/>
    </row>
    <row r="572" spans="5:5" x14ac:dyDescent="0.2">
      <c r="E572" s="8"/>
    </row>
    <row r="573" spans="5:5" x14ac:dyDescent="0.2">
      <c r="E573" s="8"/>
    </row>
    <row r="574" spans="5:5" x14ac:dyDescent="0.2">
      <c r="E574" s="8"/>
    </row>
    <row r="575" spans="5:5" x14ac:dyDescent="0.2">
      <c r="E575" s="8"/>
    </row>
    <row r="576" spans="5:5" x14ac:dyDescent="0.2">
      <c r="E576" s="8"/>
    </row>
    <row r="577" spans="5:5" x14ac:dyDescent="0.2">
      <c r="E577" s="8"/>
    </row>
    <row r="578" spans="5:5" x14ac:dyDescent="0.2">
      <c r="E578" s="8"/>
    </row>
    <row r="579" spans="5:5" x14ac:dyDescent="0.2">
      <c r="E579" s="8"/>
    </row>
    <row r="580" spans="5:5" x14ac:dyDescent="0.2">
      <c r="E580" s="8"/>
    </row>
    <row r="581" spans="5:5" x14ac:dyDescent="0.2">
      <c r="E581" s="8"/>
    </row>
    <row r="582" spans="5:5" x14ac:dyDescent="0.2">
      <c r="E582" s="8"/>
    </row>
    <row r="583" spans="5:5" x14ac:dyDescent="0.2">
      <c r="E583" s="8"/>
    </row>
    <row r="584" spans="5:5" x14ac:dyDescent="0.2">
      <c r="E584" s="8"/>
    </row>
    <row r="585" spans="5:5" x14ac:dyDescent="0.2">
      <c r="E585" s="8"/>
    </row>
    <row r="586" spans="5:5" x14ac:dyDescent="0.2">
      <c r="E586" s="8"/>
    </row>
    <row r="587" spans="5:5" x14ac:dyDescent="0.2">
      <c r="E587" s="8"/>
    </row>
    <row r="588" spans="5:5" x14ac:dyDescent="0.2">
      <c r="E588" s="8"/>
    </row>
    <row r="589" spans="5:5" x14ac:dyDescent="0.2">
      <c r="E589" s="8"/>
    </row>
    <row r="590" spans="5:5" x14ac:dyDescent="0.2">
      <c r="E590" s="8"/>
    </row>
    <row r="591" spans="5:5" x14ac:dyDescent="0.2">
      <c r="E591" s="8"/>
    </row>
    <row r="592" spans="5:5" x14ac:dyDescent="0.2">
      <c r="E592" s="8"/>
    </row>
    <row r="593" spans="5:5" x14ac:dyDescent="0.2">
      <c r="E593" s="8"/>
    </row>
    <row r="594" spans="5:5" x14ac:dyDescent="0.2">
      <c r="E594" s="8"/>
    </row>
    <row r="595" spans="5:5" x14ac:dyDescent="0.2">
      <c r="E595" s="8"/>
    </row>
    <row r="596" spans="5:5" x14ac:dyDescent="0.2">
      <c r="E596" s="8"/>
    </row>
    <row r="597" spans="5:5" x14ac:dyDescent="0.2">
      <c r="E597" s="8"/>
    </row>
    <row r="598" spans="5:5" x14ac:dyDescent="0.2">
      <c r="E598" s="8"/>
    </row>
    <row r="599" spans="5:5" x14ac:dyDescent="0.2">
      <c r="E599" s="8"/>
    </row>
    <row r="600" spans="5:5" x14ac:dyDescent="0.2">
      <c r="E600" s="8"/>
    </row>
    <row r="601" spans="5:5" x14ac:dyDescent="0.2">
      <c r="E601" s="8"/>
    </row>
    <row r="602" spans="5:5" x14ac:dyDescent="0.2">
      <c r="E602" s="8"/>
    </row>
    <row r="603" spans="5:5" x14ac:dyDescent="0.2">
      <c r="E603" s="8"/>
    </row>
    <row r="604" spans="5:5" x14ac:dyDescent="0.2">
      <c r="E604" s="8"/>
    </row>
    <row r="605" spans="5:5" x14ac:dyDescent="0.2">
      <c r="E605" s="8"/>
    </row>
    <row r="606" spans="5:5" x14ac:dyDescent="0.2">
      <c r="E606" s="8"/>
    </row>
    <row r="607" spans="5:5" x14ac:dyDescent="0.2">
      <c r="E607" s="8"/>
    </row>
    <row r="608" spans="5:5" x14ac:dyDescent="0.2">
      <c r="E608" s="8"/>
    </row>
    <row r="609" spans="5:5" x14ac:dyDescent="0.2">
      <c r="E609" s="8"/>
    </row>
    <row r="610" spans="5:5" x14ac:dyDescent="0.2">
      <c r="E610" s="8"/>
    </row>
    <row r="611" spans="5:5" x14ac:dyDescent="0.2">
      <c r="E611" s="8"/>
    </row>
    <row r="612" spans="5:5" x14ac:dyDescent="0.2">
      <c r="E612" s="8"/>
    </row>
    <row r="613" spans="5:5" x14ac:dyDescent="0.2">
      <c r="E613" s="8"/>
    </row>
    <row r="614" spans="5:5" x14ac:dyDescent="0.2">
      <c r="E614" s="8"/>
    </row>
    <row r="615" spans="5:5" x14ac:dyDescent="0.2">
      <c r="E615" s="8"/>
    </row>
    <row r="616" spans="5:5" x14ac:dyDescent="0.2">
      <c r="E616" s="8"/>
    </row>
    <row r="617" spans="5:5" x14ac:dyDescent="0.2">
      <c r="E617" s="8"/>
    </row>
    <row r="618" spans="5:5" x14ac:dyDescent="0.2">
      <c r="E618" s="8"/>
    </row>
    <row r="619" spans="5:5" x14ac:dyDescent="0.2">
      <c r="E619" s="8"/>
    </row>
    <row r="620" spans="5:5" x14ac:dyDescent="0.2">
      <c r="E620" s="8"/>
    </row>
    <row r="621" spans="5:5" x14ac:dyDescent="0.2">
      <c r="E621" s="8"/>
    </row>
    <row r="622" spans="5:5" x14ac:dyDescent="0.2">
      <c r="E622" s="8"/>
    </row>
    <row r="623" spans="5:5" x14ac:dyDescent="0.2">
      <c r="E623" s="8"/>
    </row>
    <row r="624" spans="5:5" x14ac:dyDescent="0.2">
      <c r="E624" s="8"/>
    </row>
    <row r="625" spans="5:5" x14ac:dyDescent="0.2">
      <c r="E625" s="8"/>
    </row>
    <row r="626" spans="5:5" x14ac:dyDescent="0.2">
      <c r="E626" s="8"/>
    </row>
    <row r="627" spans="5:5" x14ac:dyDescent="0.2">
      <c r="E627" s="8"/>
    </row>
    <row r="628" spans="5:5" x14ac:dyDescent="0.2">
      <c r="E628" s="8"/>
    </row>
    <row r="629" spans="5:5" x14ac:dyDescent="0.2">
      <c r="E629" s="8"/>
    </row>
    <row r="630" spans="5:5" x14ac:dyDescent="0.2">
      <c r="E630" s="8"/>
    </row>
    <row r="631" spans="5:5" x14ac:dyDescent="0.2">
      <c r="E631" s="8"/>
    </row>
    <row r="632" spans="5:5" x14ac:dyDescent="0.2">
      <c r="E632" s="8"/>
    </row>
    <row r="633" spans="5:5" x14ac:dyDescent="0.2">
      <c r="E633" s="8"/>
    </row>
    <row r="634" spans="5:5" x14ac:dyDescent="0.2">
      <c r="E634" s="8"/>
    </row>
    <row r="635" spans="5:5" x14ac:dyDescent="0.2">
      <c r="E635" s="8"/>
    </row>
    <row r="636" spans="5:5" x14ac:dyDescent="0.2">
      <c r="E636" s="8"/>
    </row>
    <row r="637" spans="5:5" x14ac:dyDescent="0.2">
      <c r="E637" s="8"/>
    </row>
    <row r="638" spans="5:5" x14ac:dyDescent="0.2">
      <c r="E638" s="8"/>
    </row>
    <row r="639" spans="5:5" x14ac:dyDescent="0.2">
      <c r="E639" s="8"/>
    </row>
    <row r="640" spans="5:5" x14ac:dyDescent="0.2">
      <c r="E640" s="8"/>
    </row>
    <row r="641" spans="5:5" x14ac:dyDescent="0.2">
      <c r="E641" s="8"/>
    </row>
    <row r="642" spans="5:5" x14ac:dyDescent="0.2">
      <c r="E642" s="8"/>
    </row>
    <row r="643" spans="5:5" x14ac:dyDescent="0.2">
      <c r="E643" s="8"/>
    </row>
    <row r="644" spans="5:5" x14ac:dyDescent="0.2">
      <c r="E644" s="8"/>
    </row>
    <row r="645" spans="5:5" x14ac:dyDescent="0.2">
      <c r="E645" s="8"/>
    </row>
    <row r="646" spans="5:5" x14ac:dyDescent="0.2">
      <c r="E646" s="8"/>
    </row>
    <row r="647" spans="5:5" x14ac:dyDescent="0.2">
      <c r="E647" s="8"/>
    </row>
    <row r="648" spans="5:5" x14ac:dyDescent="0.2">
      <c r="E648" s="8"/>
    </row>
    <row r="649" spans="5:5" x14ac:dyDescent="0.2">
      <c r="E649" s="8"/>
    </row>
    <row r="650" spans="5:5" x14ac:dyDescent="0.2">
      <c r="E650" s="8"/>
    </row>
    <row r="651" spans="5:5" x14ac:dyDescent="0.2">
      <c r="E651" s="8"/>
    </row>
    <row r="652" spans="5:5" x14ac:dyDescent="0.2">
      <c r="E652" s="8"/>
    </row>
    <row r="653" spans="5:5" x14ac:dyDescent="0.2">
      <c r="E653" s="8"/>
    </row>
    <row r="654" spans="5:5" x14ac:dyDescent="0.2">
      <c r="E654" s="8"/>
    </row>
    <row r="655" spans="5:5" x14ac:dyDescent="0.2">
      <c r="E655" s="8"/>
    </row>
    <row r="656" spans="5:5" x14ac:dyDescent="0.2">
      <c r="E656" s="8"/>
    </row>
    <row r="657" spans="5:5" x14ac:dyDescent="0.2">
      <c r="E657" s="8"/>
    </row>
    <row r="658" spans="5:5" x14ac:dyDescent="0.2">
      <c r="E658" s="8"/>
    </row>
    <row r="659" spans="5:5" x14ac:dyDescent="0.2">
      <c r="E659" s="8"/>
    </row>
    <row r="660" spans="5:5" x14ac:dyDescent="0.2">
      <c r="E660" s="8"/>
    </row>
    <row r="661" spans="5:5" x14ac:dyDescent="0.2">
      <c r="E661" s="8"/>
    </row>
    <row r="662" spans="5:5" x14ac:dyDescent="0.2">
      <c r="E662" s="8"/>
    </row>
    <row r="663" spans="5:5" x14ac:dyDescent="0.2">
      <c r="E663" s="8"/>
    </row>
    <row r="664" spans="5:5" x14ac:dyDescent="0.2">
      <c r="E664" s="8"/>
    </row>
    <row r="665" spans="5:5" x14ac:dyDescent="0.2">
      <c r="E665" s="8"/>
    </row>
    <row r="666" spans="5:5" x14ac:dyDescent="0.2">
      <c r="E666" s="8"/>
    </row>
    <row r="667" spans="5:5" x14ac:dyDescent="0.2">
      <c r="E667" s="8"/>
    </row>
    <row r="668" spans="5:5" x14ac:dyDescent="0.2">
      <c r="E668" s="8"/>
    </row>
    <row r="669" spans="5:5" x14ac:dyDescent="0.2">
      <c r="E669" s="8"/>
    </row>
    <row r="670" spans="5:5" x14ac:dyDescent="0.2">
      <c r="E670" s="8"/>
    </row>
    <row r="671" spans="5:5" x14ac:dyDescent="0.2">
      <c r="E671" s="8"/>
    </row>
    <row r="672" spans="5:5" x14ac:dyDescent="0.2">
      <c r="E672" s="8"/>
    </row>
    <row r="673" spans="5:5" x14ac:dyDescent="0.2">
      <c r="E673" s="8"/>
    </row>
    <row r="674" spans="5:5" x14ac:dyDescent="0.2">
      <c r="E674" s="8"/>
    </row>
    <row r="675" spans="5:5" x14ac:dyDescent="0.2">
      <c r="E675" s="8"/>
    </row>
    <row r="676" spans="5:5" x14ac:dyDescent="0.2">
      <c r="E676" s="8"/>
    </row>
    <row r="677" spans="5:5" x14ac:dyDescent="0.2">
      <c r="E677" s="8"/>
    </row>
    <row r="678" spans="5:5" x14ac:dyDescent="0.2">
      <c r="E678" s="8"/>
    </row>
    <row r="679" spans="5:5" x14ac:dyDescent="0.2">
      <c r="E679" s="8"/>
    </row>
    <row r="680" spans="5:5" x14ac:dyDescent="0.2">
      <c r="E680" s="8"/>
    </row>
    <row r="681" spans="5:5" x14ac:dyDescent="0.2">
      <c r="E681" s="8"/>
    </row>
    <row r="682" spans="5:5" x14ac:dyDescent="0.2">
      <c r="E682" s="8"/>
    </row>
    <row r="683" spans="5:5" x14ac:dyDescent="0.2">
      <c r="E683" s="8"/>
    </row>
    <row r="684" spans="5:5" x14ac:dyDescent="0.2">
      <c r="E684" s="8"/>
    </row>
    <row r="685" spans="5:5" x14ac:dyDescent="0.2">
      <c r="E685" s="8"/>
    </row>
    <row r="686" spans="5:5" x14ac:dyDescent="0.2">
      <c r="E686" s="8"/>
    </row>
    <row r="687" spans="5:5" x14ac:dyDescent="0.2">
      <c r="E687" s="8"/>
    </row>
    <row r="688" spans="5:5" x14ac:dyDescent="0.2">
      <c r="E688" s="8"/>
    </row>
    <row r="689" spans="5:5" x14ac:dyDescent="0.2">
      <c r="E689" s="8"/>
    </row>
    <row r="690" spans="5:5" x14ac:dyDescent="0.2">
      <c r="E690" s="8"/>
    </row>
    <row r="691" spans="5:5" x14ac:dyDescent="0.2">
      <c r="E691" s="8"/>
    </row>
    <row r="692" spans="5:5" x14ac:dyDescent="0.2">
      <c r="E692" s="8"/>
    </row>
    <row r="693" spans="5:5" x14ac:dyDescent="0.2">
      <c r="E693" s="8"/>
    </row>
    <row r="694" spans="5:5" x14ac:dyDescent="0.2">
      <c r="E694" s="8"/>
    </row>
    <row r="695" spans="5:5" x14ac:dyDescent="0.2">
      <c r="E695" s="8"/>
    </row>
    <row r="696" spans="5:5" x14ac:dyDescent="0.2">
      <c r="E696" s="8"/>
    </row>
    <row r="697" spans="5:5" x14ac:dyDescent="0.2">
      <c r="E697" s="8"/>
    </row>
    <row r="698" spans="5:5" x14ac:dyDescent="0.2">
      <c r="E698" s="8"/>
    </row>
    <row r="699" spans="5:5" x14ac:dyDescent="0.2">
      <c r="E699" s="8"/>
    </row>
    <row r="700" spans="5:5" x14ac:dyDescent="0.2">
      <c r="E700" s="8"/>
    </row>
    <row r="701" spans="5:5" x14ac:dyDescent="0.2">
      <c r="E701" s="8"/>
    </row>
    <row r="702" spans="5:5" x14ac:dyDescent="0.2">
      <c r="E702" s="8"/>
    </row>
    <row r="703" spans="5:5" x14ac:dyDescent="0.2">
      <c r="E703" s="8"/>
    </row>
    <row r="704" spans="5:5" x14ac:dyDescent="0.2">
      <c r="E704" s="8"/>
    </row>
    <row r="705" spans="5:5" x14ac:dyDescent="0.2">
      <c r="E705" s="8"/>
    </row>
    <row r="706" spans="5:5" x14ac:dyDescent="0.2">
      <c r="E706" s="8"/>
    </row>
    <row r="707" spans="5:5" x14ac:dyDescent="0.2">
      <c r="E707" s="8"/>
    </row>
    <row r="708" spans="5:5" x14ac:dyDescent="0.2">
      <c r="E708" s="8"/>
    </row>
    <row r="709" spans="5:5" x14ac:dyDescent="0.2">
      <c r="E709" s="8"/>
    </row>
    <row r="710" spans="5:5" x14ac:dyDescent="0.2">
      <c r="E710" s="8"/>
    </row>
    <row r="711" spans="5:5" x14ac:dyDescent="0.2">
      <c r="E711" s="8"/>
    </row>
    <row r="712" spans="5:5" x14ac:dyDescent="0.2">
      <c r="E712" s="8"/>
    </row>
    <row r="713" spans="5:5" x14ac:dyDescent="0.2">
      <c r="E713" s="8"/>
    </row>
    <row r="714" spans="5:5" x14ac:dyDescent="0.2">
      <c r="E714" s="8"/>
    </row>
    <row r="715" spans="5:5" x14ac:dyDescent="0.2">
      <c r="E715" s="8"/>
    </row>
    <row r="716" spans="5:5" x14ac:dyDescent="0.2">
      <c r="E716" s="8"/>
    </row>
    <row r="717" spans="5:5" x14ac:dyDescent="0.2">
      <c r="E717" s="8"/>
    </row>
    <row r="718" spans="5:5" x14ac:dyDescent="0.2">
      <c r="E718" s="8"/>
    </row>
    <row r="719" spans="5:5" x14ac:dyDescent="0.2">
      <c r="E719" s="8"/>
    </row>
    <row r="720" spans="5:5" x14ac:dyDescent="0.2">
      <c r="E720" s="8"/>
    </row>
    <row r="721" spans="5:5" x14ac:dyDescent="0.2">
      <c r="E721" s="8"/>
    </row>
    <row r="722" spans="5:5" x14ac:dyDescent="0.2">
      <c r="E722" s="8"/>
    </row>
    <row r="723" spans="5:5" x14ac:dyDescent="0.2">
      <c r="E723" s="8"/>
    </row>
    <row r="724" spans="5:5" x14ac:dyDescent="0.2">
      <c r="E724" s="8"/>
    </row>
    <row r="725" spans="5:5" x14ac:dyDescent="0.2">
      <c r="E725" s="8"/>
    </row>
    <row r="726" spans="5:5" x14ac:dyDescent="0.2">
      <c r="E726" s="8"/>
    </row>
    <row r="727" spans="5:5" x14ac:dyDescent="0.2">
      <c r="E727" s="8"/>
    </row>
    <row r="728" spans="5:5" x14ac:dyDescent="0.2">
      <c r="E728" s="8"/>
    </row>
    <row r="729" spans="5:5" x14ac:dyDescent="0.2">
      <c r="E729" s="8"/>
    </row>
    <row r="730" spans="5:5" x14ac:dyDescent="0.2">
      <c r="E730" s="8"/>
    </row>
    <row r="731" spans="5:5" x14ac:dyDescent="0.2">
      <c r="E731" s="8"/>
    </row>
    <row r="732" spans="5:5" x14ac:dyDescent="0.2">
      <c r="E732" s="8"/>
    </row>
    <row r="733" spans="5:5" x14ac:dyDescent="0.2">
      <c r="E733" s="8"/>
    </row>
    <row r="734" spans="5:5" x14ac:dyDescent="0.2">
      <c r="E734" s="8"/>
    </row>
    <row r="735" spans="5:5" x14ac:dyDescent="0.2">
      <c r="E735" s="8"/>
    </row>
    <row r="736" spans="5:5" x14ac:dyDescent="0.2">
      <c r="E736" s="8"/>
    </row>
    <row r="737" spans="5:5" x14ac:dyDescent="0.2">
      <c r="E737" s="8"/>
    </row>
    <row r="738" spans="5:5" x14ac:dyDescent="0.2">
      <c r="E738" s="8"/>
    </row>
    <row r="739" spans="5:5" x14ac:dyDescent="0.2">
      <c r="E739" s="8"/>
    </row>
    <row r="740" spans="5:5" x14ac:dyDescent="0.2">
      <c r="E740" s="8"/>
    </row>
    <row r="741" spans="5:5" x14ac:dyDescent="0.2">
      <c r="E741" s="8"/>
    </row>
    <row r="742" spans="5:5" x14ac:dyDescent="0.2">
      <c r="E742" s="8"/>
    </row>
    <row r="743" spans="5:5" x14ac:dyDescent="0.2">
      <c r="E743" s="8"/>
    </row>
    <row r="744" spans="5:5" x14ac:dyDescent="0.2">
      <c r="E744" s="8"/>
    </row>
    <row r="745" spans="5:5" x14ac:dyDescent="0.2">
      <c r="E745" s="8"/>
    </row>
    <row r="746" spans="5:5" x14ac:dyDescent="0.2">
      <c r="E746" s="8"/>
    </row>
    <row r="747" spans="5:5" x14ac:dyDescent="0.2">
      <c r="E747" s="8"/>
    </row>
    <row r="748" spans="5:5" x14ac:dyDescent="0.2">
      <c r="E748" s="8"/>
    </row>
    <row r="749" spans="5:5" x14ac:dyDescent="0.2">
      <c r="E749" s="8"/>
    </row>
    <row r="750" spans="5:5" x14ac:dyDescent="0.2">
      <c r="E750" s="8"/>
    </row>
    <row r="751" spans="5:5" x14ac:dyDescent="0.2">
      <c r="E751" s="8"/>
    </row>
    <row r="752" spans="5:5" x14ac:dyDescent="0.2">
      <c r="E752" s="8"/>
    </row>
    <row r="753" spans="5:5" x14ac:dyDescent="0.2">
      <c r="E753" s="8"/>
    </row>
    <row r="754" spans="5:5" x14ac:dyDescent="0.2">
      <c r="E754" s="8"/>
    </row>
    <row r="755" spans="5:5" x14ac:dyDescent="0.2">
      <c r="E755" s="8"/>
    </row>
    <row r="756" spans="5:5" x14ac:dyDescent="0.2">
      <c r="E756" s="8"/>
    </row>
    <row r="757" spans="5:5" x14ac:dyDescent="0.2">
      <c r="E757" s="8"/>
    </row>
    <row r="758" spans="5:5" x14ac:dyDescent="0.2">
      <c r="E758" s="8"/>
    </row>
    <row r="759" spans="5:5" x14ac:dyDescent="0.2">
      <c r="E759" s="8"/>
    </row>
    <row r="760" spans="5:5" x14ac:dyDescent="0.2">
      <c r="E760" s="8"/>
    </row>
    <row r="761" spans="5:5" x14ac:dyDescent="0.2">
      <c r="E761" s="8"/>
    </row>
    <row r="762" spans="5:5" x14ac:dyDescent="0.2">
      <c r="E762" s="8"/>
    </row>
    <row r="763" spans="5:5" x14ac:dyDescent="0.2">
      <c r="E763" s="8"/>
    </row>
    <row r="764" spans="5:5" x14ac:dyDescent="0.2">
      <c r="E764" s="8"/>
    </row>
    <row r="765" spans="5:5" x14ac:dyDescent="0.2">
      <c r="E765" s="8"/>
    </row>
    <row r="766" spans="5:5" x14ac:dyDescent="0.2">
      <c r="E766" s="8"/>
    </row>
    <row r="767" spans="5:5" x14ac:dyDescent="0.2">
      <c r="E767" s="8"/>
    </row>
    <row r="768" spans="5:5" x14ac:dyDescent="0.2">
      <c r="E768" s="8"/>
    </row>
    <row r="769" spans="5:5" x14ac:dyDescent="0.2">
      <c r="E769" s="8"/>
    </row>
    <row r="770" spans="5:5" x14ac:dyDescent="0.2">
      <c r="E770" s="8"/>
    </row>
    <row r="771" spans="5:5" x14ac:dyDescent="0.2">
      <c r="E771" s="8"/>
    </row>
    <row r="772" spans="5:5" x14ac:dyDescent="0.2">
      <c r="E772" s="8"/>
    </row>
    <row r="773" spans="5:5" x14ac:dyDescent="0.2">
      <c r="E773" s="8"/>
    </row>
    <row r="774" spans="5:5" x14ac:dyDescent="0.2">
      <c r="E774" s="8"/>
    </row>
    <row r="775" spans="5:5" x14ac:dyDescent="0.2">
      <c r="E775" s="8"/>
    </row>
    <row r="776" spans="5:5" x14ac:dyDescent="0.2">
      <c r="E776" s="8"/>
    </row>
    <row r="777" spans="5:5" x14ac:dyDescent="0.2">
      <c r="E777" s="8"/>
    </row>
    <row r="778" spans="5:5" x14ac:dyDescent="0.2">
      <c r="E778" s="8"/>
    </row>
    <row r="779" spans="5:5" x14ac:dyDescent="0.2">
      <c r="E779" s="8"/>
    </row>
    <row r="780" spans="5:5" x14ac:dyDescent="0.2">
      <c r="E780" s="8"/>
    </row>
    <row r="781" spans="5:5" x14ac:dyDescent="0.2">
      <c r="E781" s="8"/>
    </row>
    <row r="782" spans="5:5" x14ac:dyDescent="0.2">
      <c r="E782" s="8"/>
    </row>
    <row r="783" spans="5:5" x14ac:dyDescent="0.2">
      <c r="E783" s="8"/>
    </row>
    <row r="784" spans="5:5" x14ac:dyDescent="0.2">
      <c r="E784" s="8"/>
    </row>
    <row r="785" spans="5:5" x14ac:dyDescent="0.2">
      <c r="E785" s="8"/>
    </row>
    <row r="786" spans="5:5" x14ac:dyDescent="0.2">
      <c r="E786" s="8"/>
    </row>
    <row r="787" spans="5:5" x14ac:dyDescent="0.2">
      <c r="E787" s="8"/>
    </row>
    <row r="788" spans="5:5" x14ac:dyDescent="0.2">
      <c r="E788" s="8"/>
    </row>
    <row r="789" spans="5:5" x14ac:dyDescent="0.2">
      <c r="E789" s="8"/>
    </row>
    <row r="790" spans="5:5" x14ac:dyDescent="0.2">
      <c r="E790" s="8"/>
    </row>
    <row r="791" spans="5:5" x14ac:dyDescent="0.2">
      <c r="E791" s="8"/>
    </row>
    <row r="792" spans="5:5" x14ac:dyDescent="0.2">
      <c r="E792" s="8"/>
    </row>
    <row r="793" spans="5:5" x14ac:dyDescent="0.2">
      <c r="E793" s="8"/>
    </row>
    <row r="794" spans="5:5" x14ac:dyDescent="0.2">
      <c r="E794" s="8"/>
    </row>
    <row r="795" spans="5:5" x14ac:dyDescent="0.2">
      <c r="E795" s="8"/>
    </row>
    <row r="796" spans="5:5" x14ac:dyDescent="0.2">
      <c r="E796" s="8"/>
    </row>
    <row r="797" spans="5:5" x14ac:dyDescent="0.2">
      <c r="E797" s="8"/>
    </row>
    <row r="798" spans="5:5" x14ac:dyDescent="0.2">
      <c r="E798" s="8"/>
    </row>
    <row r="799" spans="5:5" x14ac:dyDescent="0.2">
      <c r="E799" s="8"/>
    </row>
    <row r="800" spans="5:5" x14ac:dyDescent="0.2">
      <c r="E800" s="8"/>
    </row>
    <row r="801" spans="5:5" x14ac:dyDescent="0.2">
      <c r="E801" s="8"/>
    </row>
    <row r="802" spans="5:5" x14ac:dyDescent="0.2">
      <c r="E802" s="8"/>
    </row>
    <row r="803" spans="5:5" x14ac:dyDescent="0.2">
      <c r="E803" s="8"/>
    </row>
    <row r="804" spans="5:5" x14ac:dyDescent="0.2">
      <c r="E804" s="8"/>
    </row>
    <row r="805" spans="5:5" x14ac:dyDescent="0.2">
      <c r="E805" s="8"/>
    </row>
    <row r="806" spans="5:5" x14ac:dyDescent="0.2">
      <c r="E806" s="8"/>
    </row>
    <row r="807" spans="5:5" x14ac:dyDescent="0.2">
      <c r="E807" s="8"/>
    </row>
    <row r="808" spans="5:5" x14ac:dyDescent="0.2">
      <c r="E808" s="8"/>
    </row>
    <row r="809" spans="5:5" x14ac:dyDescent="0.2">
      <c r="E809" s="8"/>
    </row>
    <row r="810" spans="5:5" x14ac:dyDescent="0.2">
      <c r="E810" s="8"/>
    </row>
    <row r="811" spans="5:5" x14ac:dyDescent="0.2">
      <c r="E811" s="8"/>
    </row>
    <row r="812" spans="5:5" x14ac:dyDescent="0.2">
      <c r="E812" s="8"/>
    </row>
    <row r="813" spans="5:5" x14ac:dyDescent="0.2">
      <c r="E813" s="8"/>
    </row>
    <row r="814" spans="5:5" x14ac:dyDescent="0.2">
      <c r="E814" s="8"/>
    </row>
    <row r="815" spans="5:5" x14ac:dyDescent="0.2">
      <c r="E815" s="8"/>
    </row>
    <row r="816" spans="5:5" x14ac:dyDescent="0.2">
      <c r="E816" s="8"/>
    </row>
    <row r="817" spans="5:5" x14ac:dyDescent="0.2">
      <c r="E817" s="8"/>
    </row>
    <row r="818" spans="5:5" x14ac:dyDescent="0.2">
      <c r="E818" s="8"/>
    </row>
    <row r="819" spans="5:5" x14ac:dyDescent="0.2">
      <c r="E819" s="8"/>
    </row>
    <row r="820" spans="5:5" x14ac:dyDescent="0.2">
      <c r="E820" s="8"/>
    </row>
    <row r="821" spans="5:5" x14ac:dyDescent="0.2">
      <c r="E821" s="8"/>
    </row>
    <row r="822" spans="5:5" x14ac:dyDescent="0.2">
      <c r="E822" s="8"/>
    </row>
    <row r="823" spans="5:5" x14ac:dyDescent="0.2">
      <c r="E823" s="8"/>
    </row>
    <row r="824" spans="5:5" x14ac:dyDescent="0.2">
      <c r="E824" s="8"/>
    </row>
    <row r="825" spans="5:5" x14ac:dyDescent="0.2">
      <c r="E825" s="8"/>
    </row>
    <row r="826" spans="5:5" x14ac:dyDescent="0.2">
      <c r="E826" s="8"/>
    </row>
    <row r="827" spans="5:5" x14ac:dyDescent="0.2">
      <c r="E827" s="8"/>
    </row>
    <row r="828" spans="5:5" x14ac:dyDescent="0.2">
      <c r="E828" s="8"/>
    </row>
    <row r="829" spans="5:5" x14ac:dyDescent="0.2">
      <c r="E829" s="8"/>
    </row>
    <row r="830" spans="5:5" x14ac:dyDescent="0.2">
      <c r="E830" s="8"/>
    </row>
    <row r="831" spans="5:5" x14ac:dyDescent="0.2">
      <c r="E831" s="8"/>
    </row>
    <row r="832" spans="5:5" x14ac:dyDescent="0.2">
      <c r="E832" s="8"/>
    </row>
    <row r="833" spans="5:5" x14ac:dyDescent="0.2">
      <c r="E833" s="8"/>
    </row>
    <row r="834" spans="5:5" x14ac:dyDescent="0.2">
      <c r="E834" s="8"/>
    </row>
    <row r="835" spans="5:5" x14ac:dyDescent="0.2">
      <c r="E835" s="8"/>
    </row>
    <row r="836" spans="5:5" x14ac:dyDescent="0.2">
      <c r="E836" s="8"/>
    </row>
    <row r="837" spans="5:5" x14ac:dyDescent="0.2">
      <c r="E837" s="8"/>
    </row>
    <row r="838" spans="5:5" x14ac:dyDescent="0.2">
      <c r="E838" s="8"/>
    </row>
    <row r="839" spans="5:5" x14ac:dyDescent="0.2">
      <c r="E839" s="8"/>
    </row>
    <row r="840" spans="5:5" x14ac:dyDescent="0.2">
      <c r="E840" s="8"/>
    </row>
    <row r="841" spans="5:5" x14ac:dyDescent="0.2">
      <c r="E841" s="8"/>
    </row>
    <row r="842" spans="5:5" x14ac:dyDescent="0.2">
      <c r="E842" s="8"/>
    </row>
    <row r="843" spans="5:5" x14ac:dyDescent="0.2">
      <c r="E843" s="8"/>
    </row>
    <row r="844" spans="5:5" x14ac:dyDescent="0.2">
      <c r="E844" s="8"/>
    </row>
    <row r="845" spans="5:5" x14ac:dyDescent="0.2">
      <c r="E845" s="8"/>
    </row>
    <row r="846" spans="5:5" x14ac:dyDescent="0.2">
      <c r="E846" s="8"/>
    </row>
    <row r="847" spans="5:5" x14ac:dyDescent="0.2">
      <c r="E847" s="8"/>
    </row>
    <row r="848" spans="5:5" x14ac:dyDescent="0.2">
      <c r="E848" s="8"/>
    </row>
    <row r="849" spans="5:5" x14ac:dyDescent="0.2">
      <c r="E849" s="8"/>
    </row>
    <row r="850" spans="5:5" x14ac:dyDescent="0.2">
      <c r="E850" s="8"/>
    </row>
    <row r="851" spans="5:5" x14ac:dyDescent="0.2">
      <c r="E851" s="8"/>
    </row>
    <row r="852" spans="5:5" x14ac:dyDescent="0.2">
      <c r="E852" s="8"/>
    </row>
    <row r="853" spans="5:5" x14ac:dyDescent="0.2">
      <c r="E853" s="8"/>
    </row>
    <row r="854" spans="5:5" x14ac:dyDescent="0.2">
      <c r="E854" s="8"/>
    </row>
    <row r="855" spans="5:5" x14ac:dyDescent="0.2">
      <c r="E855" s="8"/>
    </row>
    <row r="856" spans="5:5" x14ac:dyDescent="0.2">
      <c r="E856" s="8"/>
    </row>
    <row r="857" spans="5:5" x14ac:dyDescent="0.2">
      <c r="E857" s="8"/>
    </row>
    <row r="858" spans="5:5" x14ac:dyDescent="0.2">
      <c r="E858" s="8"/>
    </row>
    <row r="859" spans="5:5" x14ac:dyDescent="0.2">
      <c r="E859" s="8"/>
    </row>
    <row r="860" spans="5:5" x14ac:dyDescent="0.2">
      <c r="E860" s="8"/>
    </row>
    <row r="861" spans="5:5" x14ac:dyDescent="0.2">
      <c r="E861" s="8"/>
    </row>
    <row r="862" spans="5:5" x14ac:dyDescent="0.2">
      <c r="E862" s="8"/>
    </row>
    <row r="863" spans="5:5" x14ac:dyDescent="0.2">
      <c r="E863" s="8"/>
    </row>
    <row r="864" spans="5:5" x14ac:dyDescent="0.2">
      <c r="E864" s="8"/>
    </row>
    <row r="865" spans="5:5" x14ac:dyDescent="0.2">
      <c r="E865" s="8"/>
    </row>
    <row r="866" spans="5:5" x14ac:dyDescent="0.2">
      <c r="E866" s="8"/>
    </row>
    <row r="867" spans="5:5" x14ac:dyDescent="0.2">
      <c r="E867" s="8"/>
    </row>
    <row r="868" spans="5:5" x14ac:dyDescent="0.2">
      <c r="E868" s="8"/>
    </row>
    <row r="869" spans="5:5" x14ac:dyDescent="0.2">
      <c r="E869" s="8"/>
    </row>
    <row r="870" spans="5:5" x14ac:dyDescent="0.2">
      <c r="E870" s="8"/>
    </row>
    <row r="871" spans="5:5" x14ac:dyDescent="0.2">
      <c r="E871" s="8"/>
    </row>
    <row r="872" spans="5:5" x14ac:dyDescent="0.2">
      <c r="E872" s="8"/>
    </row>
    <row r="873" spans="5:5" x14ac:dyDescent="0.2">
      <c r="E873" s="8"/>
    </row>
    <row r="874" spans="5:5" x14ac:dyDescent="0.2">
      <c r="E874" s="8"/>
    </row>
    <row r="875" spans="5:5" x14ac:dyDescent="0.2">
      <c r="E875" s="8"/>
    </row>
    <row r="876" spans="5:5" x14ac:dyDescent="0.2">
      <c r="E876" s="8"/>
    </row>
    <row r="877" spans="5:5" x14ac:dyDescent="0.2">
      <c r="E877" s="8"/>
    </row>
    <row r="878" spans="5:5" x14ac:dyDescent="0.2">
      <c r="E878" s="8"/>
    </row>
    <row r="879" spans="5:5" x14ac:dyDescent="0.2">
      <c r="E879" s="8"/>
    </row>
    <row r="880" spans="5:5" x14ac:dyDescent="0.2">
      <c r="E880" s="8"/>
    </row>
    <row r="881" spans="5:5" x14ac:dyDescent="0.2">
      <c r="E881" s="8"/>
    </row>
    <row r="882" spans="5:5" x14ac:dyDescent="0.2">
      <c r="E882" s="8"/>
    </row>
    <row r="883" spans="5:5" x14ac:dyDescent="0.2">
      <c r="E883" s="8"/>
    </row>
    <row r="884" spans="5:5" x14ac:dyDescent="0.2">
      <c r="E884" s="8"/>
    </row>
    <row r="885" spans="5:5" x14ac:dyDescent="0.2">
      <c r="E885" s="8"/>
    </row>
    <row r="886" spans="5:5" x14ac:dyDescent="0.2">
      <c r="E886" s="8"/>
    </row>
    <row r="887" spans="5:5" x14ac:dyDescent="0.2">
      <c r="E887" s="8"/>
    </row>
    <row r="888" spans="5:5" x14ac:dyDescent="0.2">
      <c r="E888" s="8"/>
    </row>
    <row r="889" spans="5:5" x14ac:dyDescent="0.2">
      <c r="E889" s="8"/>
    </row>
    <row r="890" spans="5:5" x14ac:dyDescent="0.2">
      <c r="E890" s="8"/>
    </row>
    <row r="891" spans="5:5" x14ac:dyDescent="0.2">
      <c r="E891" s="8"/>
    </row>
    <row r="892" spans="5:5" x14ac:dyDescent="0.2">
      <c r="E892" s="8"/>
    </row>
    <row r="893" spans="5:5" x14ac:dyDescent="0.2">
      <c r="E893" s="8"/>
    </row>
    <row r="894" spans="5:5" x14ac:dyDescent="0.2">
      <c r="E894" s="8"/>
    </row>
    <row r="895" spans="5:5" x14ac:dyDescent="0.2">
      <c r="E895" s="8"/>
    </row>
    <row r="896" spans="5:5" x14ac:dyDescent="0.2">
      <c r="E896" s="8"/>
    </row>
    <row r="897" spans="5:5" x14ac:dyDescent="0.2">
      <c r="E897" s="8"/>
    </row>
    <row r="898" spans="5:5" x14ac:dyDescent="0.2">
      <c r="E898" s="8"/>
    </row>
    <row r="899" spans="5:5" x14ac:dyDescent="0.2">
      <c r="E899" s="8"/>
    </row>
    <row r="900" spans="5:5" x14ac:dyDescent="0.2">
      <c r="E900" s="8"/>
    </row>
    <row r="901" spans="5:5" x14ac:dyDescent="0.2">
      <c r="E901" s="8"/>
    </row>
    <row r="902" spans="5:5" x14ac:dyDescent="0.2">
      <c r="E902" s="8"/>
    </row>
    <row r="903" spans="5:5" x14ac:dyDescent="0.2">
      <c r="E903" s="8"/>
    </row>
    <row r="904" spans="5:5" x14ac:dyDescent="0.2">
      <c r="E904" s="8"/>
    </row>
    <row r="905" spans="5:5" x14ac:dyDescent="0.2">
      <c r="E905" s="8"/>
    </row>
    <row r="906" spans="5:5" x14ac:dyDescent="0.2">
      <c r="E906" s="8"/>
    </row>
    <row r="907" spans="5:5" x14ac:dyDescent="0.2">
      <c r="E907" s="8"/>
    </row>
    <row r="908" spans="5:5" x14ac:dyDescent="0.2">
      <c r="E908" s="8"/>
    </row>
    <row r="909" spans="5:5" x14ac:dyDescent="0.2">
      <c r="E909" s="8"/>
    </row>
    <row r="910" spans="5:5" x14ac:dyDescent="0.2">
      <c r="E910" s="8"/>
    </row>
    <row r="911" spans="5:5" x14ac:dyDescent="0.2">
      <c r="E911" s="8"/>
    </row>
    <row r="912" spans="5:5" x14ac:dyDescent="0.2">
      <c r="E912" s="8"/>
    </row>
    <row r="913" spans="5:5" x14ac:dyDescent="0.2">
      <c r="E913" s="8"/>
    </row>
    <row r="914" spans="5:5" x14ac:dyDescent="0.2">
      <c r="E914" s="8"/>
    </row>
    <row r="915" spans="5:5" x14ac:dyDescent="0.2">
      <c r="E915" s="8"/>
    </row>
    <row r="916" spans="5:5" x14ac:dyDescent="0.2">
      <c r="E916" s="8"/>
    </row>
    <row r="917" spans="5:5" x14ac:dyDescent="0.2">
      <c r="E917" s="8"/>
    </row>
    <row r="918" spans="5:5" x14ac:dyDescent="0.2">
      <c r="E918" s="8"/>
    </row>
    <row r="919" spans="5:5" x14ac:dyDescent="0.2">
      <c r="E919" s="8"/>
    </row>
    <row r="920" spans="5:5" x14ac:dyDescent="0.2">
      <c r="E920" s="8"/>
    </row>
    <row r="921" spans="5:5" x14ac:dyDescent="0.2">
      <c r="E921" s="8"/>
    </row>
    <row r="922" spans="5:5" x14ac:dyDescent="0.2">
      <c r="E922" s="8"/>
    </row>
    <row r="923" spans="5:5" x14ac:dyDescent="0.2">
      <c r="E923" s="8"/>
    </row>
    <row r="924" spans="5:5" x14ac:dyDescent="0.2">
      <c r="E924" s="8"/>
    </row>
    <row r="925" spans="5:5" x14ac:dyDescent="0.2">
      <c r="E925" s="8"/>
    </row>
    <row r="926" spans="5:5" x14ac:dyDescent="0.2">
      <c r="E926" s="8"/>
    </row>
    <row r="927" spans="5:5" x14ac:dyDescent="0.2">
      <c r="E927" s="8"/>
    </row>
    <row r="928" spans="5:5" x14ac:dyDescent="0.2">
      <c r="E928" s="8"/>
    </row>
    <row r="929" spans="5:5" x14ac:dyDescent="0.2">
      <c r="E929" s="8"/>
    </row>
    <row r="930" spans="5:5" x14ac:dyDescent="0.2">
      <c r="E930" s="8"/>
    </row>
    <row r="931" spans="5:5" x14ac:dyDescent="0.2">
      <c r="E931" s="8"/>
    </row>
    <row r="932" spans="5:5" x14ac:dyDescent="0.2">
      <c r="E932" s="8"/>
    </row>
    <row r="933" spans="5:5" x14ac:dyDescent="0.2">
      <c r="E933" s="8"/>
    </row>
    <row r="934" spans="5:5" x14ac:dyDescent="0.2">
      <c r="E934" s="8"/>
    </row>
    <row r="935" spans="5:5" x14ac:dyDescent="0.2">
      <c r="E935" s="8"/>
    </row>
    <row r="936" spans="5:5" x14ac:dyDescent="0.2">
      <c r="E936" s="8"/>
    </row>
    <row r="937" spans="5:5" x14ac:dyDescent="0.2">
      <c r="E937" s="8"/>
    </row>
    <row r="938" spans="5:5" x14ac:dyDescent="0.2">
      <c r="E938" s="8"/>
    </row>
    <row r="939" spans="5:5" x14ac:dyDescent="0.2">
      <c r="E939" s="8"/>
    </row>
    <row r="940" spans="5:5" x14ac:dyDescent="0.2">
      <c r="E940" s="8"/>
    </row>
    <row r="941" spans="5:5" x14ac:dyDescent="0.2">
      <c r="E941" s="8"/>
    </row>
    <row r="942" spans="5:5" x14ac:dyDescent="0.2">
      <c r="E942" s="8"/>
    </row>
    <row r="943" spans="5:5" x14ac:dyDescent="0.2">
      <c r="E943" s="8"/>
    </row>
    <row r="944" spans="5:5" x14ac:dyDescent="0.2">
      <c r="E944" s="8"/>
    </row>
    <row r="945" spans="5:5" x14ac:dyDescent="0.2">
      <c r="E945" s="8"/>
    </row>
    <row r="946" spans="5:5" x14ac:dyDescent="0.2">
      <c r="E946" s="8"/>
    </row>
    <row r="947" spans="5:5" x14ac:dyDescent="0.2">
      <c r="E947" s="8"/>
    </row>
    <row r="948" spans="5:5" x14ac:dyDescent="0.2">
      <c r="E948" s="8"/>
    </row>
    <row r="949" spans="5:5" x14ac:dyDescent="0.2">
      <c r="E949" s="8"/>
    </row>
    <row r="950" spans="5:5" x14ac:dyDescent="0.2">
      <c r="E950" s="8"/>
    </row>
    <row r="951" spans="5:5" x14ac:dyDescent="0.2">
      <c r="E951" s="8"/>
    </row>
    <row r="952" spans="5:5" x14ac:dyDescent="0.2">
      <c r="E952" s="8"/>
    </row>
    <row r="953" spans="5:5" x14ac:dyDescent="0.2">
      <c r="E953" s="8"/>
    </row>
    <row r="954" spans="5:5" x14ac:dyDescent="0.2">
      <c r="E954" s="8"/>
    </row>
    <row r="955" spans="5:5" x14ac:dyDescent="0.2">
      <c r="E955" s="8"/>
    </row>
    <row r="956" spans="5:5" x14ac:dyDescent="0.2">
      <c r="E956" s="8"/>
    </row>
    <row r="957" spans="5:5" x14ac:dyDescent="0.2">
      <c r="E957" s="8"/>
    </row>
    <row r="958" spans="5:5" x14ac:dyDescent="0.2">
      <c r="E958" s="8"/>
    </row>
    <row r="959" spans="5:5" x14ac:dyDescent="0.2">
      <c r="E959" s="8"/>
    </row>
    <row r="960" spans="5:5" x14ac:dyDescent="0.2">
      <c r="E960" s="8"/>
    </row>
    <row r="961" spans="5:5" x14ac:dyDescent="0.2">
      <c r="E961" s="8"/>
    </row>
    <row r="962" spans="5:5" x14ac:dyDescent="0.2">
      <c r="E962" s="8"/>
    </row>
    <row r="963" spans="5:5" x14ac:dyDescent="0.2">
      <c r="E963" s="8"/>
    </row>
    <row r="964" spans="5:5" x14ac:dyDescent="0.2">
      <c r="E964" s="8"/>
    </row>
    <row r="965" spans="5:5" x14ac:dyDescent="0.2">
      <c r="E965" s="8"/>
    </row>
    <row r="966" spans="5:5" x14ac:dyDescent="0.2">
      <c r="E966" s="8"/>
    </row>
    <row r="967" spans="5:5" x14ac:dyDescent="0.2">
      <c r="E967" s="8"/>
    </row>
    <row r="968" spans="5:5" x14ac:dyDescent="0.2">
      <c r="E968" s="8"/>
    </row>
    <row r="969" spans="5:5" x14ac:dyDescent="0.2">
      <c r="E969" s="8"/>
    </row>
    <row r="970" spans="5:5" x14ac:dyDescent="0.2">
      <c r="E970" s="8"/>
    </row>
    <row r="971" spans="5:5" x14ac:dyDescent="0.2">
      <c r="E971" s="8"/>
    </row>
    <row r="972" spans="5:5" x14ac:dyDescent="0.2">
      <c r="E972" s="8"/>
    </row>
    <row r="973" spans="5:5" x14ac:dyDescent="0.2">
      <c r="E973" s="8"/>
    </row>
    <row r="974" spans="5:5" x14ac:dyDescent="0.2">
      <c r="E974" s="8"/>
    </row>
    <row r="975" spans="5:5" x14ac:dyDescent="0.2">
      <c r="E975" s="8"/>
    </row>
    <row r="976" spans="5:5" x14ac:dyDescent="0.2">
      <c r="E976" s="8"/>
    </row>
    <row r="977" spans="5:5" x14ac:dyDescent="0.2">
      <c r="E977" s="8"/>
    </row>
    <row r="978" spans="5:5" x14ac:dyDescent="0.2">
      <c r="E978" s="8"/>
    </row>
    <row r="979" spans="5:5" x14ac:dyDescent="0.2">
      <c r="E979" s="8"/>
    </row>
    <row r="980" spans="5:5" x14ac:dyDescent="0.2">
      <c r="E980" s="8"/>
    </row>
    <row r="981" spans="5:5" x14ac:dyDescent="0.2">
      <c r="E981" s="8"/>
    </row>
    <row r="982" spans="5:5" x14ac:dyDescent="0.2">
      <c r="E982" s="8"/>
    </row>
    <row r="983" spans="5:5" x14ac:dyDescent="0.2">
      <c r="E983" s="8"/>
    </row>
    <row r="984" spans="5:5" x14ac:dyDescent="0.2">
      <c r="E984" s="8"/>
    </row>
    <row r="985" spans="5:5" x14ac:dyDescent="0.2">
      <c r="E985" s="8"/>
    </row>
    <row r="986" spans="5:5" x14ac:dyDescent="0.2">
      <c r="E986" s="8"/>
    </row>
    <row r="987" spans="5:5" x14ac:dyDescent="0.2">
      <c r="E987" s="8"/>
    </row>
    <row r="988" spans="5:5" x14ac:dyDescent="0.2">
      <c r="E988" s="8"/>
    </row>
    <row r="989" spans="5:5" x14ac:dyDescent="0.2">
      <c r="E989" s="8"/>
    </row>
    <row r="990" spans="5:5" x14ac:dyDescent="0.2">
      <c r="E990" s="8"/>
    </row>
    <row r="991" spans="5:5" x14ac:dyDescent="0.2">
      <c r="E991" s="8"/>
    </row>
    <row r="992" spans="5:5" x14ac:dyDescent="0.2">
      <c r="E992" s="8"/>
    </row>
    <row r="993" spans="5:5" x14ac:dyDescent="0.2">
      <c r="E993" s="8"/>
    </row>
    <row r="994" spans="5:5" x14ac:dyDescent="0.2">
      <c r="E994" s="8"/>
    </row>
    <row r="995" spans="5:5" x14ac:dyDescent="0.2">
      <c r="E995" s="8"/>
    </row>
    <row r="996" spans="5:5" x14ac:dyDescent="0.2">
      <c r="E996" s="8"/>
    </row>
    <row r="997" spans="5:5" x14ac:dyDescent="0.2">
      <c r="E997" s="8"/>
    </row>
    <row r="998" spans="5:5" x14ac:dyDescent="0.2">
      <c r="E998" s="8"/>
    </row>
    <row r="999" spans="5:5" x14ac:dyDescent="0.2">
      <c r="E999" s="8"/>
    </row>
    <row r="1000" spans="5:5" x14ac:dyDescent="0.2">
      <c r="E1000" s="8"/>
    </row>
    <row r="1001" spans="5:5" x14ac:dyDescent="0.2">
      <c r="E1001" s="8"/>
    </row>
    <row r="1002" spans="5:5" x14ac:dyDescent="0.2">
      <c r="E1002" s="8"/>
    </row>
    <row r="1003" spans="5:5" x14ac:dyDescent="0.2">
      <c r="E1003" s="8"/>
    </row>
    <row r="1004" spans="5:5" x14ac:dyDescent="0.2">
      <c r="E1004" s="8"/>
    </row>
    <row r="1005" spans="5:5" x14ac:dyDescent="0.2">
      <c r="E1005" s="8"/>
    </row>
    <row r="1006" spans="5:5" x14ac:dyDescent="0.2">
      <c r="E1006" s="8"/>
    </row>
    <row r="1007" spans="5:5" x14ac:dyDescent="0.2">
      <c r="E1007" s="8"/>
    </row>
    <row r="1008" spans="5:5" x14ac:dyDescent="0.2">
      <c r="E1008" s="8"/>
    </row>
    <row r="1009" spans="5:5" x14ac:dyDescent="0.2">
      <c r="E1009" s="8"/>
    </row>
    <row r="1010" spans="5:5" x14ac:dyDescent="0.2">
      <c r="E1010" s="8"/>
    </row>
    <row r="1011" spans="5:5" x14ac:dyDescent="0.2">
      <c r="E1011" s="8"/>
    </row>
    <row r="1012" spans="5:5" x14ac:dyDescent="0.2">
      <c r="E1012" s="8"/>
    </row>
    <row r="1013" spans="5:5" x14ac:dyDescent="0.2">
      <c r="E1013" s="8"/>
    </row>
    <row r="1014" spans="5:5" x14ac:dyDescent="0.2">
      <c r="E1014" s="8"/>
    </row>
    <row r="1015" spans="5:5" x14ac:dyDescent="0.2">
      <c r="E1015" s="8"/>
    </row>
    <row r="1016" spans="5:5" x14ac:dyDescent="0.2">
      <c r="E1016" s="8"/>
    </row>
    <row r="1017" spans="5:5" x14ac:dyDescent="0.2">
      <c r="E1017" s="8"/>
    </row>
    <row r="1018" spans="5:5" x14ac:dyDescent="0.2">
      <c r="E1018" s="8"/>
    </row>
    <row r="1019" spans="5:5" x14ac:dyDescent="0.2">
      <c r="E1019" s="8"/>
    </row>
    <row r="1020" spans="5:5" x14ac:dyDescent="0.2">
      <c r="E1020" s="8"/>
    </row>
    <row r="1021" spans="5:5" x14ac:dyDescent="0.2">
      <c r="E1021" s="8"/>
    </row>
    <row r="1022" spans="5:5" x14ac:dyDescent="0.2">
      <c r="E1022" s="8"/>
    </row>
    <row r="1023" spans="5:5" x14ac:dyDescent="0.2">
      <c r="E1023" s="8"/>
    </row>
    <row r="1024" spans="5:5" x14ac:dyDescent="0.2">
      <c r="E1024" s="8"/>
    </row>
    <row r="1025" spans="5:5" x14ac:dyDescent="0.2">
      <c r="E1025" s="8"/>
    </row>
    <row r="1026" spans="5:5" x14ac:dyDescent="0.2">
      <c r="E1026" s="8"/>
    </row>
    <row r="1027" spans="5:5" x14ac:dyDescent="0.2">
      <c r="E1027" s="8"/>
    </row>
    <row r="1028" spans="5:5" x14ac:dyDescent="0.2">
      <c r="E1028" s="8"/>
    </row>
    <row r="1029" spans="5:5" x14ac:dyDescent="0.2">
      <c r="E1029" s="8"/>
    </row>
    <row r="1030" spans="5:5" x14ac:dyDescent="0.2">
      <c r="E1030" s="8"/>
    </row>
    <row r="1031" spans="5:5" x14ac:dyDescent="0.2">
      <c r="E1031" s="8"/>
    </row>
    <row r="1032" spans="5:5" x14ac:dyDescent="0.2">
      <c r="E1032" s="8"/>
    </row>
    <row r="1033" spans="5:5" x14ac:dyDescent="0.2">
      <c r="E1033" s="8"/>
    </row>
    <row r="1034" spans="5:5" x14ac:dyDescent="0.2">
      <c r="E1034" s="8"/>
    </row>
    <row r="1035" spans="5:5" x14ac:dyDescent="0.2">
      <c r="E1035" s="8"/>
    </row>
    <row r="1036" spans="5:5" x14ac:dyDescent="0.2">
      <c r="E1036" s="8"/>
    </row>
    <row r="1037" spans="5:5" x14ac:dyDescent="0.2">
      <c r="E1037" s="8"/>
    </row>
    <row r="1038" spans="5:5" x14ac:dyDescent="0.2">
      <c r="E1038" s="8"/>
    </row>
    <row r="1039" spans="5:5" x14ac:dyDescent="0.2">
      <c r="E1039" s="8"/>
    </row>
    <row r="1040" spans="5:5" x14ac:dyDescent="0.2">
      <c r="E1040" s="8"/>
    </row>
    <row r="1041" spans="5:5" x14ac:dyDescent="0.2">
      <c r="E1041" s="8"/>
    </row>
    <row r="1042" spans="5:5" x14ac:dyDescent="0.2">
      <c r="E1042" s="8"/>
    </row>
    <row r="1043" spans="5:5" x14ac:dyDescent="0.2">
      <c r="E1043" s="8"/>
    </row>
    <row r="1044" spans="5:5" x14ac:dyDescent="0.2">
      <c r="E1044" s="8"/>
    </row>
    <row r="1045" spans="5:5" x14ac:dyDescent="0.2">
      <c r="E1045" s="8"/>
    </row>
    <row r="1046" spans="5:5" x14ac:dyDescent="0.2">
      <c r="E1046" s="8"/>
    </row>
    <row r="1047" spans="5:5" x14ac:dyDescent="0.2">
      <c r="E1047" s="8"/>
    </row>
    <row r="1048" spans="5:5" x14ac:dyDescent="0.2">
      <c r="E1048" s="8"/>
    </row>
    <row r="1049" spans="5:5" x14ac:dyDescent="0.2">
      <c r="E1049" s="8"/>
    </row>
    <row r="1050" spans="5:5" x14ac:dyDescent="0.2">
      <c r="E1050" s="8"/>
    </row>
    <row r="1051" spans="5:5" x14ac:dyDescent="0.2">
      <c r="E1051" s="8"/>
    </row>
    <row r="1052" spans="5:5" x14ac:dyDescent="0.2">
      <c r="E1052" s="8"/>
    </row>
    <row r="1053" spans="5:5" x14ac:dyDescent="0.2">
      <c r="E1053" s="8"/>
    </row>
    <row r="1054" spans="5:5" x14ac:dyDescent="0.2">
      <c r="E1054" s="8"/>
    </row>
    <row r="1055" spans="5:5" x14ac:dyDescent="0.2">
      <c r="E1055" s="8"/>
    </row>
    <row r="1056" spans="5:5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  <row r="1093" spans="5:5" x14ac:dyDescent="0.2">
      <c r="E1093" s="8"/>
    </row>
    <row r="1094" spans="5:5" x14ac:dyDescent="0.2">
      <c r="E1094" s="8"/>
    </row>
    <row r="1095" spans="5:5" x14ac:dyDescent="0.2">
      <c r="E1095" s="8"/>
    </row>
    <row r="1096" spans="5:5" x14ac:dyDescent="0.2">
      <c r="E1096" s="8"/>
    </row>
    <row r="1097" spans="5:5" x14ac:dyDescent="0.2">
      <c r="E1097" s="8"/>
    </row>
    <row r="1098" spans="5:5" x14ac:dyDescent="0.2">
      <c r="E1098" s="8"/>
    </row>
    <row r="1099" spans="5:5" x14ac:dyDescent="0.2">
      <c r="E1099" s="8"/>
    </row>
    <row r="1100" spans="5:5" x14ac:dyDescent="0.2">
      <c r="E1100" s="8"/>
    </row>
    <row r="1101" spans="5:5" x14ac:dyDescent="0.2">
      <c r="E1101" s="8"/>
    </row>
    <row r="1102" spans="5:5" x14ac:dyDescent="0.2">
      <c r="E1102" s="8"/>
    </row>
    <row r="1103" spans="5:5" x14ac:dyDescent="0.2">
      <c r="E1103" s="8"/>
    </row>
    <row r="1104" spans="5:5" x14ac:dyDescent="0.2">
      <c r="E1104" s="8"/>
    </row>
    <row r="1105" spans="5:5" x14ac:dyDescent="0.2">
      <c r="E1105" s="8"/>
    </row>
    <row r="1106" spans="5:5" x14ac:dyDescent="0.2">
      <c r="E1106" s="8"/>
    </row>
    <row r="1107" spans="5:5" x14ac:dyDescent="0.2">
      <c r="E1107" s="8"/>
    </row>
    <row r="1108" spans="5:5" x14ac:dyDescent="0.2">
      <c r="E1108" s="8"/>
    </row>
    <row r="1109" spans="5:5" x14ac:dyDescent="0.2">
      <c r="E1109" s="8"/>
    </row>
    <row r="1110" spans="5:5" x14ac:dyDescent="0.2">
      <c r="E1110" s="8"/>
    </row>
    <row r="1111" spans="5:5" x14ac:dyDescent="0.2">
      <c r="E1111" s="8"/>
    </row>
    <row r="1112" spans="5:5" x14ac:dyDescent="0.2">
      <c r="E1112" s="8"/>
    </row>
    <row r="1113" spans="5:5" x14ac:dyDescent="0.2">
      <c r="E1113" s="8"/>
    </row>
    <row r="1114" spans="5:5" x14ac:dyDescent="0.2">
      <c r="E1114" s="8"/>
    </row>
    <row r="1115" spans="5:5" x14ac:dyDescent="0.2">
      <c r="E1115" s="8"/>
    </row>
    <row r="1116" spans="5:5" x14ac:dyDescent="0.2">
      <c r="E1116" s="8"/>
    </row>
    <row r="1117" spans="5:5" x14ac:dyDescent="0.2">
      <c r="E1117" s="8"/>
    </row>
    <row r="1118" spans="5:5" x14ac:dyDescent="0.2">
      <c r="E1118" s="8"/>
    </row>
    <row r="1119" spans="5:5" x14ac:dyDescent="0.2">
      <c r="E1119" s="8"/>
    </row>
    <row r="1120" spans="5:5" x14ac:dyDescent="0.2">
      <c r="E1120" s="8"/>
    </row>
    <row r="1121" spans="5:5" x14ac:dyDescent="0.2">
      <c r="E1121" s="8"/>
    </row>
    <row r="1122" spans="5:5" x14ac:dyDescent="0.2">
      <c r="E1122" s="8"/>
    </row>
    <row r="1123" spans="5:5" x14ac:dyDescent="0.2">
      <c r="E1123" s="8"/>
    </row>
    <row r="1124" spans="5:5" x14ac:dyDescent="0.2">
      <c r="E1124" s="8"/>
    </row>
    <row r="1125" spans="5:5" x14ac:dyDescent="0.2">
      <c r="E1125" s="8"/>
    </row>
    <row r="1126" spans="5:5" x14ac:dyDescent="0.2">
      <c r="E1126" s="8"/>
    </row>
    <row r="1127" spans="5:5" x14ac:dyDescent="0.2">
      <c r="E1127" s="8"/>
    </row>
    <row r="1128" spans="5:5" x14ac:dyDescent="0.2">
      <c r="E1128" s="8"/>
    </row>
    <row r="1129" spans="5:5" x14ac:dyDescent="0.2">
      <c r="E1129" s="8"/>
    </row>
    <row r="1130" spans="5:5" x14ac:dyDescent="0.2">
      <c r="E1130" s="8"/>
    </row>
    <row r="1131" spans="5:5" x14ac:dyDescent="0.2">
      <c r="E1131" s="8"/>
    </row>
    <row r="1132" spans="5:5" x14ac:dyDescent="0.2">
      <c r="E1132" s="8"/>
    </row>
    <row r="1133" spans="5:5" x14ac:dyDescent="0.2">
      <c r="E1133" s="8"/>
    </row>
    <row r="1134" spans="5:5" x14ac:dyDescent="0.2">
      <c r="E1134" s="8"/>
    </row>
    <row r="1135" spans="5:5" x14ac:dyDescent="0.2">
      <c r="E1135" s="8"/>
    </row>
    <row r="1136" spans="5:5" x14ac:dyDescent="0.2">
      <c r="E1136" s="8"/>
    </row>
    <row r="1137" spans="5:5" x14ac:dyDescent="0.2">
      <c r="E1137" s="8"/>
    </row>
    <row r="1138" spans="5:5" x14ac:dyDescent="0.2">
      <c r="E1138" s="8"/>
    </row>
    <row r="1139" spans="5:5" x14ac:dyDescent="0.2">
      <c r="E1139" s="8"/>
    </row>
    <row r="1140" spans="5:5" x14ac:dyDescent="0.2">
      <c r="E1140" s="8"/>
    </row>
    <row r="1141" spans="5:5" x14ac:dyDescent="0.2">
      <c r="E1141" s="8"/>
    </row>
    <row r="1142" spans="5:5" x14ac:dyDescent="0.2">
      <c r="E1142" s="8"/>
    </row>
    <row r="1143" spans="5:5" x14ac:dyDescent="0.2">
      <c r="E1143" s="8"/>
    </row>
    <row r="1144" spans="5:5" x14ac:dyDescent="0.2">
      <c r="E1144" s="8"/>
    </row>
    <row r="1145" spans="5:5" x14ac:dyDescent="0.2">
      <c r="E1145" s="8"/>
    </row>
    <row r="1146" spans="5:5" x14ac:dyDescent="0.2">
      <c r="E1146" s="8"/>
    </row>
    <row r="1147" spans="5:5" x14ac:dyDescent="0.2">
      <c r="E1147" s="8"/>
    </row>
    <row r="1148" spans="5:5" x14ac:dyDescent="0.2">
      <c r="E1148" s="8"/>
    </row>
    <row r="1149" spans="5:5" x14ac:dyDescent="0.2">
      <c r="E1149" s="8"/>
    </row>
    <row r="1150" spans="5:5" x14ac:dyDescent="0.2">
      <c r="E1150" s="8"/>
    </row>
    <row r="1151" spans="5:5" x14ac:dyDescent="0.2">
      <c r="E1151" s="8"/>
    </row>
    <row r="1152" spans="5:5" x14ac:dyDescent="0.2">
      <c r="E1152" s="8"/>
    </row>
    <row r="1153" spans="5:5" x14ac:dyDescent="0.2">
      <c r="E1153" s="8"/>
    </row>
    <row r="1154" spans="5:5" x14ac:dyDescent="0.2">
      <c r="E1154" s="8"/>
    </row>
    <row r="1155" spans="5:5" x14ac:dyDescent="0.2">
      <c r="E1155" s="8"/>
    </row>
    <row r="1156" spans="5:5" x14ac:dyDescent="0.2">
      <c r="E1156" s="8"/>
    </row>
    <row r="1157" spans="5:5" x14ac:dyDescent="0.2">
      <c r="E1157" s="8"/>
    </row>
    <row r="1158" spans="5:5" x14ac:dyDescent="0.2">
      <c r="E1158" s="8"/>
    </row>
    <row r="1159" spans="5:5" x14ac:dyDescent="0.2">
      <c r="E1159" s="8"/>
    </row>
    <row r="1160" spans="5:5" x14ac:dyDescent="0.2">
      <c r="E1160" s="8"/>
    </row>
    <row r="1161" spans="5:5" x14ac:dyDescent="0.2">
      <c r="E1161" s="8"/>
    </row>
    <row r="1162" spans="5:5" x14ac:dyDescent="0.2">
      <c r="E1162" s="8"/>
    </row>
    <row r="1163" spans="5:5" x14ac:dyDescent="0.2">
      <c r="E1163" s="8"/>
    </row>
    <row r="1164" spans="5:5" x14ac:dyDescent="0.2">
      <c r="E1164" s="8"/>
    </row>
    <row r="1165" spans="5:5" x14ac:dyDescent="0.2">
      <c r="E1165" s="8"/>
    </row>
    <row r="1166" spans="5:5" x14ac:dyDescent="0.2">
      <c r="E1166" s="8"/>
    </row>
    <row r="1167" spans="5:5" x14ac:dyDescent="0.2">
      <c r="E1167" s="8"/>
    </row>
    <row r="1168" spans="5:5" x14ac:dyDescent="0.2">
      <c r="E1168" s="8"/>
    </row>
    <row r="1169" spans="5:5" x14ac:dyDescent="0.2">
      <c r="E1169" s="8"/>
    </row>
    <row r="1170" spans="5:5" x14ac:dyDescent="0.2">
      <c r="E1170" s="8"/>
    </row>
    <row r="1171" spans="5:5" x14ac:dyDescent="0.2">
      <c r="E1171" s="8"/>
    </row>
    <row r="1172" spans="5:5" x14ac:dyDescent="0.2">
      <c r="E1172" s="8"/>
    </row>
    <row r="1173" spans="5:5" x14ac:dyDescent="0.2">
      <c r="E1173" s="8"/>
    </row>
    <row r="1174" spans="5:5" x14ac:dyDescent="0.2">
      <c r="E1174" s="8"/>
    </row>
    <row r="1175" spans="5:5" x14ac:dyDescent="0.2">
      <c r="E1175" s="8"/>
    </row>
    <row r="1176" spans="5:5" x14ac:dyDescent="0.2">
      <c r="E1176" s="8"/>
    </row>
    <row r="1177" spans="5:5" x14ac:dyDescent="0.2">
      <c r="E1177" s="8"/>
    </row>
    <row r="1178" spans="5:5" x14ac:dyDescent="0.2">
      <c r="E1178" s="8"/>
    </row>
    <row r="1179" spans="5:5" x14ac:dyDescent="0.2">
      <c r="E1179" s="8"/>
    </row>
    <row r="1180" spans="5:5" x14ac:dyDescent="0.2">
      <c r="E1180" s="8"/>
    </row>
    <row r="1181" spans="5:5" x14ac:dyDescent="0.2">
      <c r="E1181" s="8"/>
    </row>
    <row r="1182" spans="5:5" x14ac:dyDescent="0.2">
      <c r="E1182" s="8"/>
    </row>
    <row r="1183" spans="5:5" x14ac:dyDescent="0.2">
      <c r="E1183" s="8"/>
    </row>
    <row r="1184" spans="5:5" x14ac:dyDescent="0.2">
      <c r="E1184" s="8"/>
    </row>
    <row r="1185" spans="5:5" x14ac:dyDescent="0.2">
      <c r="E1185" s="8"/>
    </row>
    <row r="1186" spans="5:5" x14ac:dyDescent="0.2">
      <c r="E1186" s="8"/>
    </row>
    <row r="1187" spans="5:5" x14ac:dyDescent="0.2">
      <c r="E1187" s="8"/>
    </row>
    <row r="1188" spans="5:5" x14ac:dyDescent="0.2">
      <c r="E1188" s="8"/>
    </row>
    <row r="1189" spans="5:5" x14ac:dyDescent="0.2">
      <c r="E1189" s="8"/>
    </row>
    <row r="1190" spans="5:5" x14ac:dyDescent="0.2">
      <c r="E1190" s="8"/>
    </row>
    <row r="1191" spans="5:5" x14ac:dyDescent="0.2">
      <c r="E1191" s="8"/>
    </row>
    <row r="1192" spans="5:5" x14ac:dyDescent="0.2">
      <c r="E1192" s="8"/>
    </row>
    <row r="1193" spans="5:5" x14ac:dyDescent="0.2">
      <c r="E1193" s="8"/>
    </row>
    <row r="1194" spans="5:5" x14ac:dyDescent="0.2">
      <c r="E1194" s="8"/>
    </row>
    <row r="1195" spans="5:5" x14ac:dyDescent="0.2">
      <c r="E1195" s="8"/>
    </row>
    <row r="1196" spans="5:5" x14ac:dyDescent="0.2">
      <c r="E1196" s="8"/>
    </row>
    <row r="1197" spans="5:5" x14ac:dyDescent="0.2">
      <c r="E1197" s="8"/>
    </row>
    <row r="1198" spans="5:5" x14ac:dyDescent="0.2">
      <c r="E1198" s="8"/>
    </row>
    <row r="1199" spans="5:5" x14ac:dyDescent="0.2">
      <c r="E1199" s="8"/>
    </row>
    <row r="1200" spans="5:5" x14ac:dyDescent="0.2">
      <c r="E1200" s="8"/>
    </row>
    <row r="1201" spans="5:5" x14ac:dyDescent="0.2">
      <c r="E1201" s="8"/>
    </row>
    <row r="1202" spans="5:5" x14ac:dyDescent="0.2">
      <c r="E1202" s="8"/>
    </row>
    <row r="1203" spans="5:5" x14ac:dyDescent="0.2">
      <c r="E1203" s="8"/>
    </row>
    <row r="1204" spans="5:5" x14ac:dyDescent="0.2">
      <c r="E1204" s="8"/>
    </row>
    <row r="1205" spans="5:5" x14ac:dyDescent="0.2">
      <c r="E1205" s="8"/>
    </row>
    <row r="1206" spans="5:5" x14ac:dyDescent="0.2">
      <c r="E1206" s="8"/>
    </row>
    <row r="1207" spans="5:5" x14ac:dyDescent="0.2">
      <c r="E1207" s="8"/>
    </row>
    <row r="1208" spans="5:5" x14ac:dyDescent="0.2">
      <c r="E1208" s="8"/>
    </row>
    <row r="1209" spans="5:5" x14ac:dyDescent="0.2">
      <c r="E1209" s="8"/>
    </row>
    <row r="1210" spans="5:5" x14ac:dyDescent="0.2">
      <c r="E1210" s="8"/>
    </row>
    <row r="1211" spans="5:5" x14ac:dyDescent="0.2">
      <c r="E1211" s="8"/>
    </row>
    <row r="1212" spans="5:5" x14ac:dyDescent="0.2">
      <c r="E1212" s="8"/>
    </row>
    <row r="1213" spans="5:5" x14ac:dyDescent="0.2">
      <c r="E1213" s="8"/>
    </row>
    <row r="1214" spans="5:5" x14ac:dyDescent="0.2">
      <c r="E1214" s="8"/>
    </row>
    <row r="1215" spans="5:5" x14ac:dyDescent="0.2">
      <c r="E1215" s="8"/>
    </row>
    <row r="1216" spans="5:5" x14ac:dyDescent="0.2">
      <c r="E1216" s="8"/>
    </row>
    <row r="1217" spans="5:5" x14ac:dyDescent="0.2">
      <c r="E1217" s="8"/>
    </row>
    <row r="1218" spans="5:5" x14ac:dyDescent="0.2">
      <c r="E1218" s="8"/>
    </row>
    <row r="1219" spans="5:5" x14ac:dyDescent="0.2">
      <c r="E1219" s="8"/>
    </row>
    <row r="1220" spans="5:5" x14ac:dyDescent="0.2">
      <c r="E1220" s="8"/>
    </row>
    <row r="1221" spans="5:5" x14ac:dyDescent="0.2">
      <c r="E1221" s="8"/>
    </row>
    <row r="1222" spans="5:5" x14ac:dyDescent="0.2">
      <c r="E1222" s="8"/>
    </row>
    <row r="1223" spans="5:5" x14ac:dyDescent="0.2">
      <c r="E1223" s="8"/>
    </row>
    <row r="1224" spans="5:5" x14ac:dyDescent="0.2">
      <c r="E1224" s="8"/>
    </row>
    <row r="1225" spans="5:5" x14ac:dyDescent="0.2">
      <c r="E1225" s="8"/>
    </row>
    <row r="1226" spans="5:5" x14ac:dyDescent="0.2">
      <c r="E1226" s="8"/>
    </row>
    <row r="1227" spans="5:5" x14ac:dyDescent="0.2">
      <c r="E1227" s="8"/>
    </row>
    <row r="1228" spans="5:5" x14ac:dyDescent="0.2">
      <c r="E1228" s="8"/>
    </row>
    <row r="1229" spans="5:5" x14ac:dyDescent="0.2">
      <c r="E1229" s="8"/>
    </row>
    <row r="1230" spans="5:5" x14ac:dyDescent="0.2">
      <c r="E1230" s="8"/>
    </row>
    <row r="1231" spans="5:5" x14ac:dyDescent="0.2">
      <c r="E1231" s="8"/>
    </row>
    <row r="1232" spans="5:5" x14ac:dyDescent="0.2">
      <c r="E1232" s="8"/>
    </row>
    <row r="1233" spans="5:5" x14ac:dyDescent="0.2">
      <c r="E1233" s="8"/>
    </row>
    <row r="1234" spans="5:5" x14ac:dyDescent="0.2">
      <c r="E1234" s="8"/>
    </row>
    <row r="1235" spans="5:5" x14ac:dyDescent="0.2">
      <c r="E1235" s="8"/>
    </row>
    <row r="1236" spans="5:5" x14ac:dyDescent="0.2">
      <c r="E1236" s="8"/>
    </row>
    <row r="1237" spans="5:5" x14ac:dyDescent="0.2">
      <c r="E1237" s="8"/>
    </row>
    <row r="1238" spans="5:5" x14ac:dyDescent="0.2">
      <c r="E1238" s="8"/>
    </row>
    <row r="1239" spans="5:5" x14ac:dyDescent="0.2">
      <c r="E1239" s="8"/>
    </row>
    <row r="1240" spans="5:5" x14ac:dyDescent="0.2">
      <c r="E1240" s="8"/>
    </row>
    <row r="1241" spans="5:5" x14ac:dyDescent="0.2">
      <c r="E1241" s="8"/>
    </row>
    <row r="1242" spans="5:5" x14ac:dyDescent="0.2">
      <c r="E1242" s="8"/>
    </row>
    <row r="1243" spans="5:5" x14ac:dyDescent="0.2">
      <c r="E1243" s="8"/>
    </row>
    <row r="1244" spans="5:5" x14ac:dyDescent="0.2">
      <c r="E1244" s="8"/>
    </row>
    <row r="1245" spans="5:5" x14ac:dyDescent="0.2">
      <c r="E1245" s="8"/>
    </row>
    <row r="1246" spans="5:5" x14ac:dyDescent="0.2">
      <c r="E1246" s="8"/>
    </row>
    <row r="1247" spans="5:5" x14ac:dyDescent="0.2">
      <c r="E1247" s="8"/>
    </row>
    <row r="1248" spans="5:5" x14ac:dyDescent="0.2">
      <c r="E1248" s="8"/>
    </row>
    <row r="1249" spans="5:5" x14ac:dyDescent="0.2">
      <c r="E1249" s="8"/>
    </row>
    <row r="1250" spans="5:5" x14ac:dyDescent="0.2">
      <c r="E1250" s="8"/>
    </row>
    <row r="1251" spans="5:5" x14ac:dyDescent="0.2">
      <c r="E1251" s="8"/>
    </row>
    <row r="1252" spans="5:5" x14ac:dyDescent="0.2">
      <c r="E1252" s="8"/>
    </row>
    <row r="1253" spans="5:5" x14ac:dyDescent="0.2">
      <c r="E1253" s="8"/>
    </row>
    <row r="1254" spans="5:5" x14ac:dyDescent="0.2">
      <c r="E1254" s="8"/>
    </row>
    <row r="1255" spans="5:5" x14ac:dyDescent="0.2">
      <c r="E1255" s="8"/>
    </row>
    <row r="1256" spans="5:5" x14ac:dyDescent="0.2">
      <c r="E1256" s="8"/>
    </row>
    <row r="1257" spans="5:5" x14ac:dyDescent="0.2">
      <c r="E1257" s="8"/>
    </row>
    <row r="1258" spans="5:5" x14ac:dyDescent="0.2">
      <c r="E1258" s="8"/>
    </row>
    <row r="1259" spans="5:5" x14ac:dyDescent="0.2">
      <c r="E1259" s="8"/>
    </row>
    <row r="1260" spans="5:5" x14ac:dyDescent="0.2">
      <c r="E1260" s="8"/>
    </row>
    <row r="1261" spans="5:5" x14ac:dyDescent="0.2">
      <c r="E1261" s="8"/>
    </row>
    <row r="1262" spans="5:5" x14ac:dyDescent="0.2">
      <c r="E1262" s="8"/>
    </row>
    <row r="1263" spans="5:5" x14ac:dyDescent="0.2">
      <c r="E1263" s="8"/>
    </row>
    <row r="1264" spans="5:5" x14ac:dyDescent="0.2">
      <c r="E1264" s="8"/>
    </row>
    <row r="1265" spans="5:5" x14ac:dyDescent="0.2">
      <c r="E1265" s="8"/>
    </row>
    <row r="1266" spans="5:5" x14ac:dyDescent="0.2">
      <c r="E1266" s="8"/>
    </row>
    <row r="1267" spans="5:5" x14ac:dyDescent="0.2">
      <c r="E1267" s="8"/>
    </row>
    <row r="1268" spans="5:5" x14ac:dyDescent="0.2">
      <c r="E1268" s="8"/>
    </row>
    <row r="1269" spans="5:5" x14ac:dyDescent="0.2">
      <c r="E1269" s="8"/>
    </row>
    <row r="1270" spans="5:5" x14ac:dyDescent="0.2">
      <c r="E1270" s="8"/>
    </row>
    <row r="1271" spans="5:5" x14ac:dyDescent="0.2">
      <c r="E1271" s="8"/>
    </row>
    <row r="1272" spans="5:5" x14ac:dyDescent="0.2">
      <c r="E1272" s="8"/>
    </row>
    <row r="1273" spans="5:5" x14ac:dyDescent="0.2">
      <c r="E1273" s="8"/>
    </row>
    <row r="1274" spans="5:5" x14ac:dyDescent="0.2">
      <c r="E1274" s="8"/>
    </row>
    <row r="1275" spans="5:5" x14ac:dyDescent="0.2">
      <c r="E1275" s="8"/>
    </row>
    <row r="1276" spans="5:5" x14ac:dyDescent="0.2">
      <c r="E1276" s="8"/>
    </row>
    <row r="1277" spans="5:5" x14ac:dyDescent="0.2">
      <c r="E1277" s="8"/>
    </row>
    <row r="1278" spans="5:5" x14ac:dyDescent="0.2">
      <c r="E1278" s="8"/>
    </row>
    <row r="1279" spans="5:5" x14ac:dyDescent="0.2">
      <c r="E1279" s="8"/>
    </row>
    <row r="1280" spans="5:5" x14ac:dyDescent="0.2">
      <c r="E1280" s="8"/>
    </row>
    <row r="1281" spans="5:5" x14ac:dyDescent="0.2">
      <c r="E1281" s="8"/>
    </row>
    <row r="1282" spans="5:5" x14ac:dyDescent="0.2">
      <c r="E1282" s="8"/>
    </row>
    <row r="1283" spans="5:5" x14ac:dyDescent="0.2">
      <c r="E1283" s="8"/>
    </row>
    <row r="1284" spans="5:5" x14ac:dyDescent="0.2">
      <c r="E1284" s="8"/>
    </row>
    <row r="1285" spans="5:5" x14ac:dyDescent="0.2">
      <c r="E1285" s="8"/>
    </row>
    <row r="1286" spans="5:5" x14ac:dyDescent="0.2">
      <c r="E1286" s="8"/>
    </row>
    <row r="1287" spans="5:5" x14ac:dyDescent="0.2">
      <c r="E1287" s="8"/>
    </row>
    <row r="1288" spans="5:5" x14ac:dyDescent="0.2">
      <c r="E1288" s="8"/>
    </row>
    <row r="1289" spans="5:5" x14ac:dyDescent="0.2">
      <c r="E1289" s="8"/>
    </row>
    <row r="1290" spans="5:5" x14ac:dyDescent="0.2">
      <c r="E1290" s="8"/>
    </row>
    <row r="1291" spans="5:5" x14ac:dyDescent="0.2">
      <c r="E1291" s="8"/>
    </row>
    <row r="1292" spans="5:5" x14ac:dyDescent="0.2">
      <c r="E1292" s="8"/>
    </row>
    <row r="1293" spans="5:5" x14ac:dyDescent="0.2">
      <c r="E1293" s="8"/>
    </row>
    <row r="1294" spans="5:5" x14ac:dyDescent="0.2">
      <c r="E1294" s="8"/>
    </row>
    <row r="1295" spans="5:5" x14ac:dyDescent="0.2">
      <c r="E1295" s="8"/>
    </row>
    <row r="1296" spans="5:5" x14ac:dyDescent="0.2">
      <c r="E1296" s="8"/>
    </row>
    <row r="1297" spans="5:5" x14ac:dyDescent="0.2">
      <c r="E1297" s="8"/>
    </row>
    <row r="1298" spans="5:5" x14ac:dyDescent="0.2">
      <c r="E1298" s="8"/>
    </row>
    <row r="1299" spans="5:5" x14ac:dyDescent="0.2">
      <c r="E1299" s="8"/>
    </row>
    <row r="1300" spans="5:5" x14ac:dyDescent="0.2">
      <c r="E1300" s="8"/>
    </row>
    <row r="1301" spans="5:5" x14ac:dyDescent="0.2">
      <c r="E1301" s="8"/>
    </row>
    <row r="1302" spans="5:5" x14ac:dyDescent="0.2">
      <c r="E1302" s="8"/>
    </row>
    <row r="1303" spans="5:5" x14ac:dyDescent="0.2">
      <c r="E1303" s="8"/>
    </row>
    <row r="1304" spans="5:5" x14ac:dyDescent="0.2">
      <c r="E1304" s="8"/>
    </row>
    <row r="1305" spans="5:5" x14ac:dyDescent="0.2">
      <c r="E1305" s="8"/>
    </row>
    <row r="1306" spans="5:5" x14ac:dyDescent="0.2">
      <c r="E1306" s="8"/>
    </row>
    <row r="1307" spans="5:5" x14ac:dyDescent="0.2">
      <c r="E1307" s="8"/>
    </row>
    <row r="1308" spans="5:5" x14ac:dyDescent="0.2">
      <c r="E1308" s="8"/>
    </row>
    <row r="1309" spans="5:5" x14ac:dyDescent="0.2">
      <c r="E1309" s="8"/>
    </row>
    <row r="1310" spans="5:5" x14ac:dyDescent="0.2">
      <c r="E1310" s="8"/>
    </row>
    <row r="1311" spans="5:5" x14ac:dyDescent="0.2">
      <c r="E1311" s="8"/>
    </row>
    <row r="1312" spans="5:5" x14ac:dyDescent="0.2">
      <c r="E1312" s="8"/>
    </row>
    <row r="1313" spans="5:5" x14ac:dyDescent="0.2">
      <c r="E1313" s="8"/>
    </row>
    <row r="1314" spans="5:5" x14ac:dyDescent="0.2">
      <c r="E1314" s="8"/>
    </row>
    <row r="1315" spans="5:5" x14ac:dyDescent="0.2">
      <c r="E1315" s="8"/>
    </row>
    <row r="1316" spans="5:5" x14ac:dyDescent="0.2">
      <c r="E1316" s="8"/>
    </row>
    <row r="1317" spans="5:5" x14ac:dyDescent="0.2">
      <c r="E1317" s="8"/>
    </row>
    <row r="1318" spans="5:5" x14ac:dyDescent="0.2">
      <c r="E1318" s="8"/>
    </row>
    <row r="1319" spans="5:5" x14ac:dyDescent="0.2">
      <c r="E1319" s="8"/>
    </row>
    <row r="1320" spans="5:5" x14ac:dyDescent="0.2">
      <c r="E1320" s="8"/>
    </row>
    <row r="1321" spans="5:5" x14ac:dyDescent="0.2">
      <c r="E1321" s="8"/>
    </row>
    <row r="1322" spans="5:5" x14ac:dyDescent="0.2">
      <c r="E1322" s="8"/>
    </row>
    <row r="1323" spans="5:5" x14ac:dyDescent="0.2">
      <c r="E1323" s="8"/>
    </row>
    <row r="1324" spans="5:5" x14ac:dyDescent="0.2">
      <c r="E1324" s="8"/>
    </row>
    <row r="1325" spans="5:5" x14ac:dyDescent="0.2">
      <c r="E1325" s="8"/>
    </row>
    <row r="1326" spans="5:5" x14ac:dyDescent="0.2">
      <c r="E1326" s="8"/>
    </row>
    <row r="1327" spans="5:5" x14ac:dyDescent="0.2">
      <c r="E1327" s="8"/>
    </row>
    <row r="1328" spans="5:5" x14ac:dyDescent="0.2">
      <c r="E1328" s="8"/>
    </row>
    <row r="1329" spans="5:5" x14ac:dyDescent="0.2">
      <c r="E1329" s="8"/>
    </row>
    <row r="1330" spans="5:5" x14ac:dyDescent="0.2">
      <c r="E1330" s="8"/>
    </row>
    <row r="1331" spans="5:5" x14ac:dyDescent="0.2">
      <c r="E1331" s="8"/>
    </row>
    <row r="1332" spans="5:5" x14ac:dyDescent="0.2">
      <c r="E1332" s="8"/>
    </row>
    <row r="1333" spans="5:5" x14ac:dyDescent="0.2">
      <c r="E1333" s="8"/>
    </row>
    <row r="1334" spans="5:5" x14ac:dyDescent="0.2">
      <c r="E1334" s="8"/>
    </row>
    <row r="1335" spans="5:5" x14ac:dyDescent="0.2">
      <c r="E1335" s="8"/>
    </row>
    <row r="1336" spans="5:5" x14ac:dyDescent="0.2">
      <c r="E1336" s="8"/>
    </row>
    <row r="1337" spans="5:5" x14ac:dyDescent="0.2">
      <c r="E1337" s="8"/>
    </row>
    <row r="1338" spans="5:5" x14ac:dyDescent="0.2">
      <c r="E1338" s="8"/>
    </row>
    <row r="1339" spans="5:5" x14ac:dyDescent="0.2">
      <c r="E1339" s="8"/>
    </row>
    <row r="1340" spans="5:5" x14ac:dyDescent="0.2">
      <c r="E1340" s="8"/>
    </row>
    <row r="1341" spans="5:5" x14ac:dyDescent="0.2">
      <c r="E1341" s="8"/>
    </row>
    <row r="1342" spans="5:5" x14ac:dyDescent="0.2">
      <c r="E1342" s="8"/>
    </row>
    <row r="1343" spans="5:5" x14ac:dyDescent="0.2">
      <c r="E1343" s="8"/>
    </row>
    <row r="1344" spans="5:5" x14ac:dyDescent="0.2">
      <c r="E1344" s="8"/>
    </row>
    <row r="1345" spans="5:5" x14ac:dyDescent="0.2">
      <c r="E1345" s="8"/>
    </row>
    <row r="1346" spans="5:5" x14ac:dyDescent="0.2">
      <c r="E1346" s="8"/>
    </row>
    <row r="1347" spans="5:5" x14ac:dyDescent="0.2">
      <c r="E1347" s="8"/>
    </row>
    <row r="1348" spans="5:5" x14ac:dyDescent="0.2">
      <c r="E1348" s="8"/>
    </row>
    <row r="1349" spans="5:5" x14ac:dyDescent="0.2">
      <c r="E1349" s="8"/>
    </row>
    <row r="1350" spans="5:5" x14ac:dyDescent="0.2">
      <c r="E1350" s="8"/>
    </row>
    <row r="1351" spans="5:5" x14ac:dyDescent="0.2">
      <c r="E1351" s="8"/>
    </row>
    <row r="1352" spans="5:5" x14ac:dyDescent="0.2">
      <c r="E1352" s="8"/>
    </row>
    <row r="1353" spans="5:5" x14ac:dyDescent="0.2">
      <c r="E1353" s="8"/>
    </row>
    <row r="1354" spans="5:5" x14ac:dyDescent="0.2">
      <c r="E1354" s="8"/>
    </row>
    <row r="1355" spans="5:5" x14ac:dyDescent="0.2">
      <c r="E1355" s="8"/>
    </row>
    <row r="1356" spans="5:5" x14ac:dyDescent="0.2">
      <c r="E1356" s="8"/>
    </row>
    <row r="1357" spans="5:5" x14ac:dyDescent="0.2">
      <c r="E1357" s="8"/>
    </row>
    <row r="1358" spans="5:5" x14ac:dyDescent="0.2">
      <c r="E1358" s="8"/>
    </row>
    <row r="1359" spans="5:5" x14ac:dyDescent="0.2">
      <c r="E1359" s="8"/>
    </row>
    <row r="1360" spans="5:5" x14ac:dyDescent="0.2">
      <c r="E1360" s="8"/>
    </row>
    <row r="1361" spans="5:5" x14ac:dyDescent="0.2">
      <c r="E1361" s="8"/>
    </row>
    <row r="1362" spans="5:5" x14ac:dyDescent="0.2">
      <c r="E1362" s="8"/>
    </row>
    <row r="1363" spans="5:5" x14ac:dyDescent="0.2">
      <c r="E1363" s="8"/>
    </row>
    <row r="1364" spans="5:5" x14ac:dyDescent="0.2">
      <c r="E1364" s="8"/>
    </row>
    <row r="1365" spans="5:5" x14ac:dyDescent="0.2">
      <c r="E1365" s="8"/>
    </row>
    <row r="1366" spans="5:5" x14ac:dyDescent="0.2">
      <c r="E1366" s="8"/>
    </row>
    <row r="1367" spans="5:5" x14ac:dyDescent="0.2">
      <c r="E1367" s="8"/>
    </row>
    <row r="1368" spans="5:5" x14ac:dyDescent="0.2">
      <c r="E1368" s="8"/>
    </row>
    <row r="1369" spans="5:5" x14ac:dyDescent="0.2">
      <c r="E1369" s="8"/>
    </row>
    <row r="1370" spans="5:5" x14ac:dyDescent="0.2">
      <c r="E1370" s="8"/>
    </row>
    <row r="1371" spans="5:5" x14ac:dyDescent="0.2">
      <c r="E1371" s="8"/>
    </row>
    <row r="1372" spans="5:5" x14ac:dyDescent="0.2">
      <c r="E1372" s="8"/>
    </row>
    <row r="1373" spans="5:5" x14ac:dyDescent="0.2">
      <c r="E1373" s="8"/>
    </row>
    <row r="1374" spans="5:5" x14ac:dyDescent="0.2">
      <c r="E1374" s="8"/>
    </row>
    <row r="1375" spans="5:5" x14ac:dyDescent="0.2">
      <c r="E1375" s="8"/>
    </row>
    <row r="1376" spans="5:5" x14ac:dyDescent="0.2">
      <c r="E1376" s="8"/>
    </row>
    <row r="1377" spans="5:5" x14ac:dyDescent="0.2">
      <c r="E1377" s="8"/>
    </row>
    <row r="1378" spans="5:5" x14ac:dyDescent="0.2">
      <c r="E1378" s="8"/>
    </row>
    <row r="1379" spans="5:5" x14ac:dyDescent="0.2">
      <c r="E1379" s="8"/>
    </row>
    <row r="1380" spans="5:5" x14ac:dyDescent="0.2">
      <c r="E1380" s="8"/>
    </row>
    <row r="1381" spans="5:5" x14ac:dyDescent="0.2">
      <c r="E1381" s="8"/>
    </row>
    <row r="1382" spans="5:5" x14ac:dyDescent="0.2">
      <c r="E1382" s="8"/>
    </row>
    <row r="1383" spans="5:5" x14ac:dyDescent="0.2">
      <c r="E1383" s="8"/>
    </row>
    <row r="1384" spans="5:5" x14ac:dyDescent="0.2">
      <c r="E1384" s="8"/>
    </row>
    <row r="1385" spans="5:5" x14ac:dyDescent="0.2">
      <c r="E1385" s="8"/>
    </row>
    <row r="1386" spans="5:5" x14ac:dyDescent="0.2">
      <c r="E1386" s="8"/>
    </row>
    <row r="1387" spans="5:5" x14ac:dyDescent="0.2">
      <c r="E1387" s="8"/>
    </row>
    <row r="1388" spans="5:5" x14ac:dyDescent="0.2">
      <c r="E1388" s="8"/>
    </row>
    <row r="1389" spans="5:5" x14ac:dyDescent="0.2">
      <c r="E1389" s="8"/>
    </row>
    <row r="1390" spans="5:5" x14ac:dyDescent="0.2">
      <c r="E1390" s="8"/>
    </row>
    <row r="1391" spans="5:5" x14ac:dyDescent="0.2">
      <c r="E1391" s="8"/>
    </row>
    <row r="1392" spans="5:5" x14ac:dyDescent="0.2">
      <c r="E1392" s="8"/>
    </row>
    <row r="1393" spans="5:5" x14ac:dyDescent="0.2">
      <c r="E1393" s="8"/>
    </row>
    <row r="1394" spans="5:5" x14ac:dyDescent="0.2">
      <c r="E1394" s="8"/>
    </row>
    <row r="1395" spans="5:5" x14ac:dyDescent="0.2">
      <c r="E1395" s="8"/>
    </row>
    <row r="1396" spans="5:5" x14ac:dyDescent="0.2">
      <c r="E1396" s="8"/>
    </row>
    <row r="1397" spans="5:5" x14ac:dyDescent="0.2">
      <c r="E1397" s="8"/>
    </row>
    <row r="1398" spans="5:5" x14ac:dyDescent="0.2">
      <c r="E1398" s="8"/>
    </row>
    <row r="1399" spans="5:5" x14ac:dyDescent="0.2">
      <c r="E1399" s="8"/>
    </row>
    <row r="1400" spans="5:5" x14ac:dyDescent="0.2">
      <c r="E1400" s="8"/>
    </row>
    <row r="1401" spans="5:5" x14ac:dyDescent="0.2">
      <c r="E1401" s="8"/>
    </row>
    <row r="1402" spans="5:5" x14ac:dyDescent="0.2">
      <c r="E1402" s="8"/>
    </row>
    <row r="1403" spans="5:5" x14ac:dyDescent="0.2">
      <c r="E1403" s="8"/>
    </row>
    <row r="1404" spans="5:5" x14ac:dyDescent="0.2">
      <c r="E1404" s="8"/>
    </row>
    <row r="1405" spans="5:5" x14ac:dyDescent="0.2">
      <c r="E1405" s="8"/>
    </row>
    <row r="1406" spans="5:5" x14ac:dyDescent="0.2">
      <c r="E1406" s="8"/>
    </row>
    <row r="1407" spans="5:5" x14ac:dyDescent="0.2">
      <c r="E1407" s="8"/>
    </row>
    <row r="1408" spans="5:5" x14ac:dyDescent="0.2">
      <c r="E1408" s="8"/>
    </row>
    <row r="1409" spans="5:5" x14ac:dyDescent="0.2">
      <c r="E1409" s="8"/>
    </row>
    <row r="1410" spans="5:5" x14ac:dyDescent="0.2">
      <c r="E1410" s="8"/>
    </row>
    <row r="1411" spans="5:5" x14ac:dyDescent="0.2">
      <c r="E1411" s="8"/>
    </row>
    <row r="1412" spans="5:5" x14ac:dyDescent="0.2">
      <c r="E1412" s="8"/>
    </row>
    <row r="1413" spans="5:5" x14ac:dyDescent="0.2">
      <c r="E1413" s="8"/>
    </row>
    <row r="1414" spans="5:5" x14ac:dyDescent="0.2">
      <c r="E1414" s="8"/>
    </row>
    <row r="1415" spans="5:5" x14ac:dyDescent="0.2">
      <c r="E1415" s="8"/>
    </row>
    <row r="1416" spans="5:5" x14ac:dyDescent="0.2">
      <c r="E1416" s="8"/>
    </row>
    <row r="1417" spans="5:5" x14ac:dyDescent="0.2">
      <c r="E1417" s="8"/>
    </row>
    <row r="1418" spans="5:5" x14ac:dyDescent="0.2">
      <c r="E1418" s="8"/>
    </row>
    <row r="1419" spans="5:5" x14ac:dyDescent="0.2">
      <c r="E1419" s="8"/>
    </row>
    <row r="1420" spans="5:5" x14ac:dyDescent="0.2">
      <c r="E1420" s="8"/>
    </row>
    <row r="1421" spans="5:5" x14ac:dyDescent="0.2">
      <c r="E1421" s="8"/>
    </row>
    <row r="1422" spans="5:5" x14ac:dyDescent="0.2">
      <c r="E1422" s="8"/>
    </row>
    <row r="1423" spans="5:5" x14ac:dyDescent="0.2">
      <c r="E1423" s="8"/>
    </row>
    <row r="1424" spans="5:5" x14ac:dyDescent="0.2">
      <c r="E1424" s="8"/>
    </row>
    <row r="1425" spans="5:5" x14ac:dyDescent="0.2">
      <c r="E1425" s="8"/>
    </row>
    <row r="1426" spans="5:5" x14ac:dyDescent="0.2">
      <c r="E1426" s="8"/>
    </row>
    <row r="1427" spans="5:5" x14ac:dyDescent="0.2">
      <c r="E1427" s="8"/>
    </row>
    <row r="1428" spans="5:5" x14ac:dyDescent="0.2">
      <c r="E1428" s="8"/>
    </row>
    <row r="1429" spans="5:5" x14ac:dyDescent="0.2">
      <c r="E1429" s="8"/>
    </row>
    <row r="1430" spans="5:5" x14ac:dyDescent="0.2">
      <c r="E1430" s="8"/>
    </row>
    <row r="1431" spans="5:5" x14ac:dyDescent="0.2">
      <c r="E1431" s="8"/>
    </row>
    <row r="1432" spans="5:5" x14ac:dyDescent="0.2">
      <c r="E1432" s="8"/>
    </row>
    <row r="1433" spans="5:5" x14ac:dyDescent="0.2">
      <c r="E1433" s="8"/>
    </row>
    <row r="1434" spans="5:5" x14ac:dyDescent="0.2">
      <c r="E1434" s="8"/>
    </row>
    <row r="1435" spans="5:5" x14ac:dyDescent="0.2">
      <c r="E1435" s="8"/>
    </row>
    <row r="1436" spans="5:5" x14ac:dyDescent="0.2">
      <c r="E1436" s="8"/>
    </row>
    <row r="1437" spans="5:5" x14ac:dyDescent="0.2">
      <c r="E1437" s="8"/>
    </row>
    <row r="1438" spans="5:5" x14ac:dyDescent="0.2">
      <c r="E1438" s="8"/>
    </row>
    <row r="1439" spans="5:5" x14ac:dyDescent="0.2">
      <c r="E1439" s="8"/>
    </row>
    <row r="1440" spans="5:5" x14ac:dyDescent="0.2">
      <c r="E1440" s="8"/>
    </row>
    <row r="1441" spans="5:5" x14ac:dyDescent="0.2">
      <c r="E1441" s="8"/>
    </row>
    <row r="1442" spans="5:5" x14ac:dyDescent="0.2">
      <c r="E1442" s="8"/>
    </row>
    <row r="1443" spans="5:5" x14ac:dyDescent="0.2">
      <c r="E1443" s="8"/>
    </row>
    <row r="1444" spans="5:5" x14ac:dyDescent="0.2">
      <c r="E1444" s="8"/>
    </row>
    <row r="1445" spans="5:5" x14ac:dyDescent="0.2">
      <c r="E1445" s="8"/>
    </row>
    <row r="1446" spans="5:5" x14ac:dyDescent="0.2">
      <c r="E1446" s="8"/>
    </row>
    <row r="1447" spans="5:5" x14ac:dyDescent="0.2">
      <c r="E1447" s="8"/>
    </row>
    <row r="1448" spans="5:5" x14ac:dyDescent="0.2">
      <c r="E1448" s="8"/>
    </row>
    <row r="1449" spans="5:5" x14ac:dyDescent="0.2">
      <c r="E1449" s="8"/>
    </row>
    <row r="1450" spans="5:5" x14ac:dyDescent="0.2">
      <c r="E1450" s="8"/>
    </row>
    <row r="1451" spans="5:5" x14ac:dyDescent="0.2">
      <c r="E1451" s="8"/>
    </row>
    <row r="1452" spans="5:5" x14ac:dyDescent="0.2">
      <c r="E1452" s="8"/>
    </row>
    <row r="1453" spans="5:5" x14ac:dyDescent="0.2">
      <c r="E1453" s="8"/>
    </row>
    <row r="1454" spans="5:5" x14ac:dyDescent="0.2">
      <c r="E1454" s="8"/>
    </row>
    <row r="1455" spans="5:5" x14ac:dyDescent="0.2">
      <c r="E1455" s="8"/>
    </row>
    <row r="1456" spans="5:5" x14ac:dyDescent="0.2">
      <c r="E1456" s="8"/>
    </row>
    <row r="1457" spans="5:5" x14ac:dyDescent="0.2">
      <c r="E1457" s="8"/>
    </row>
    <row r="1458" spans="5:5" x14ac:dyDescent="0.2">
      <c r="E1458" s="8"/>
    </row>
    <row r="1459" spans="5:5" x14ac:dyDescent="0.2">
      <c r="E1459" s="8"/>
    </row>
    <row r="1460" spans="5:5" x14ac:dyDescent="0.2">
      <c r="E1460" s="8"/>
    </row>
    <row r="1461" spans="5:5" x14ac:dyDescent="0.2">
      <c r="E1461" s="8"/>
    </row>
    <row r="1462" spans="5:5" x14ac:dyDescent="0.2">
      <c r="E1462" s="8"/>
    </row>
    <row r="1463" spans="5:5" x14ac:dyDescent="0.2">
      <c r="E1463" s="8"/>
    </row>
    <row r="1464" spans="5:5" x14ac:dyDescent="0.2">
      <c r="E1464" s="8"/>
    </row>
    <row r="1465" spans="5:5" x14ac:dyDescent="0.2">
      <c r="E1465" s="8"/>
    </row>
    <row r="1466" spans="5:5" x14ac:dyDescent="0.2">
      <c r="E1466" s="8"/>
    </row>
    <row r="1467" spans="5:5" x14ac:dyDescent="0.2">
      <c r="E1467" s="8"/>
    </row>
    <row r="1468" spans="5:5" x14ac:dyDescent="0.2">
      <c r="E1468" s="8"/>
    </row>
    <row r="1469" spans="5:5" x14ac:dyDescent="0.2">
      <c r="E1469" s="8"/>
    </row>
    <row r="1470" spans="5:5" x14ac:dyDescent="0.2">
      <c r="E1470" s="8"/>
    </row>
    <row r="1471" spans="5:5" x14ac:dyDescent="0.2">
      <c r="E1471" s="8"/>
    </row>
    <row r="1472" spans="5:5" x14ac:dyDescent="0.2">
      <c r="E1472" s="8"/>
    </row>
    <row r="1473" spans="5:5" x14ac:dyDescent="0.2">
      <c r="E1473" s="8"/>
    </row>
    <row r="1474" spans="5:5" x14ac:dyDescent="0.2">
      <c r="E1474" s="8"/>
    </row>
    <row r="1475" spans="5:5" x14ac:dyDescent="0.2">
      <c r="E1475" s="8"/>
    </row>
    <row r="1476" spans="5:5" x14ac:dyDescent="0.2">
      <c r="E1476" s="8"/>
    </row>
    <row r="1477" spans="5:5" x14ac:dyDescent="0.2">
      <c r="E1477" s="8"/>
    </row>
    <row r="1478" spans="5:5" x14ac:dyDescent="0.2">
      <c r="E1478" s="8"/>
    </row>
    <row r="1479" spans="5:5" x14ac:dyDescent="0.2">
      <c r="E1479" s="8"/>
    </row>
    <row r="1480" spans="5:5" x14ac:dyDescent="0.2">
      <c r="E1480" s="8"/>
    </row>
    <row r="1481" spans="5:5" x14ac:dyDescent="0.2">
      <c r="E1481" s="8"/>
    </row>
    <row r="1482" spans="5:5" x14ac:dyDescent="0.2">
      <c r="E1482" s="8"/>
    </row>
    <row r="1483" spans="5:5" x14ac:dyDescent="0.2">
      <c r="E1483" s="8"/>
    </row>
    <row r="1484" spans="5:5" x14ac:dyDescent="0.2">
      <c r="E1484" s="8"/>
    </row>
    <row r="1485" spans="5:5" x14ac:dyDescent="0.2">
      <c r="E1485" s="8"/>
    </row>
    <row r="1486" spans="5:5" x14ac:dyDescent="0.2">
      <c r="E1486" s="8"/>
    </row>
    <row r="1487" spans="5:5" x14ac:dyDescent="0.2">
      <c r="E1487" s="8"/>
    </row>
    <row r="1488" spans="5:5" x14ac:dyDescent="0.2">
      <c r="E1488" s="8"/>
    </row>
    <row r="1489" spans="5:5" x14ac:dyDescent="0.2">
      <c r="E1489" s="8"/>
    </row>
    <row r="1490" spans="5:5" x14ac:dyDescent="0.2">
      <c r="E1490" s="8"/>
    </row>
    <row r="1491" spans="5:5" x14ac:dyDescent="0.2">
      <c r="E1491" s="8"/>
    </row>
    <row r="1492" spans="5:5" x14ac:dyDescent="0.2">
      <c r="E1492" s="8"/>
    </row>
    <row r="1493" spans="5:5" x14ac:dyDescent="0.2">
      <c r="E1493" s="8"/>
    </row>
    <row r="1494" spans="5:5" x14ac:dyDescent="0.2">
      <c r="E1494" s="8"/>
    </row>
    <row r="1495" spans="5:5" x14ac:dyDescent="0.2">
      <c r="E1495" s="8"/>
    </row>
    <row r="1496" spans="5:5" x14ac:dyDescent="0.2">
      <c r="E1496" s="8"/>
    </row>
    <row r="1497" spans="5:5" x14ac:dyDescent="0.2">
      <c r="E1497" s="8"/>
    </row>
    <row r="1498" spans="5:5" x14ac:dyDescent="0.2">
      <c r="E1498" s="8"/>
    </row>
    <row r="1499" spans="5:5" x14ac:dyDescent="0.2">
      <c r="E1499" s="8"/>
    </row>
    <row r="1500" spans="5:5" x14ac:dyDescent="0.2">
      <c r="E1500" s="8"/>
    </row>
    <row r="1501" spans="5:5" x14ac:dyDescent="0.2">
      <c r="E1501" s="8"/>
    </row>
    <row r="1502" spans="5:5" x14ac:dyDescent="0.2">
      <c r="E1502" s="8"/>
    </row>
    <row r="1503" spans="5:5" x14ac:dyDescent="0.2">
      <c r="E1503" s="8"/>
    </row>
    <row r="1504" spans="5:5" x14ac:dyDescent="0.2">
      <c r="E1504" s="8"/>
    </row>
    <row r="1505" spans="5:5" x14ac:dyDescent="0.2">
      <c r="E1505" s="8"/>
    </row>
    <row r="1506" spans="5:5" x14ac:dyDescent="0.2">
      <c r="E1506" s="8"/>
    </row>
    <row r="1507" spans="5:5" x14ac:dyDescent="0.2">
      <c r="E1507" s="8"/>
    </row>
    <row r="1508" spans="5:5" x14ac:dyDescent="0.2">
      <c r="E1508" s="8"/>
    </row>
    <row r="1509" spans="5:5" x14ac:dyDescent="0.2">
      <c r="E1509" s="8"/>
    </row>
    <row r="1510" spans="5:5" x14ac:dyDescent="0.2">
      <c r="E1510" s="8"/>
    </row>
    <row r="1511" spans="5:5" x14ac:dyDescent="0.2">
      <c r="E1511" s="8"/>
    </row>
    <row r="1512" spans="5:5" x14ac:dyDescent="0.2">
      <c r="E1512" s="8"/>
    </row>
    <row r="1513" spans="5:5" x14ac:dyDescent="0.2">
      <c r="E1513" s="8"/>
    </row>
    <row r="1514" spans="5:5" x14ac:dyDescent="0.2">
      <c r="E1514" s="8"/>
    </row>
    <row r="1515" spans="5:5" x14ac:dyDescent="0.2">
      <c r="E1515" s="8"/>
    </row>
    <row r="1516" spans="5:5" x14ac:dyDescent="0.2">
      <c r="E1516" s="8"/>
    </row>
    <row r="1517" spans="5:5" x14ac:dyDescent="0.2">
      <c r="E1517" s="8"/>
    </row>
    <row r="1518" spans="5:5" x14ac:dyDescent="0.2">
      <c r="E1518" s="8"/>
    </row>
    <row r="1519" spans="5:5" x14ac:dyDescent="0.2">
      <c r="E1519" s="8"/>
    </row>
    <row r="1520" spans="5:5" x14ac:dyDescent="0.2">
      <c r="E1520" s="8"/>
    </row>
    <row r="1521" spans="5:5" x14ac:dyDescent="0.2">
      <c r="E1521" s="8"/>
    </row>
    <row r="1522" spans="5:5" x14ac:dyDescent="0.2">
      <c r="E1522" s="8"/>
    </row>
    <row r="1523" spans="5:5" x14ac:dyDescent="0.2">
      <c r="E1523" s="8"/>
    </row>
    <row r="1524" spans="5:5" x14ac:dyDescent="0.2">
      <c r="E1524" s="8"/>
    </row>
    <row r="1525" spans="5:5" x14ac:dyDescent="0.2">
      <c r="E1525" s="8"/>
    </row>
    <row r="1526" spans="5:5" x14ac:dyDescent="0.2">
      <c r="E1526" s="8"/>
    </row>
    <row r="1527" spans="5:5" x14ac:dyDescent="0.2">
      <c r="E1527" s="8"/>
    </row>
    <row r="1528" spans="5:5" x14ac:dyDescent="0.2">
      <c r="E1528" s="8"/>
    </row>
    <row r="1529" spans="5:5" x14ac:dyDescent="0.2">
      <c r="E1529" s="8"/>
    </row>
    <row r="1530" spans="5:5" x14ac:dyDescent="0.2">
      <c r="E1530" s="8"/>
    </row>
    <row r="1531" spans="5:5" x14ac:dyDescent="0.2">
      <c r="E1531" s="8"/>
    </row>
    <row r="1532" spans="5:5" x14ac:dyDescent="0.2">
      <c r="E1532" s="8"/>
    </row>
    <row r="1533" spans="5:5" x14ac:dyDescent="0.2">
      <c r="E1533" s="8"/>
    </row>
    <row r="1534" spans="5:5" x14ac:dyDescent="0.2">
      <c r="E1534" s="8"/>
    </row>
    <row r="1535" spans="5:5" x14ac:dyDescent="0.2">
      <c r="E1535" s="8"/>
    </row>
    <row r="1536" spans="5:5" x14ac:dyDescent="0.2">
      <c r="E1536" s="8"/>
    </row>
    <row r="1537" spans="5:5" x14ac:dyDescent="0.2">
      <c r="E1537" s="8"/>
    </row>
    <row r="1538" spans="5:5" x14ac:dyDescent="0.2">
      <c r="E1538" s="8"/>
    </row>
    <row r="1539" spans="5:5" x14ac:dyDescent="0.2">
      <c r="E1539" s="8"/>
    </row>
    <row r="1540" spans="5:5" x14ac:dyDescent="0.2">
      <c r="E1540" s="8"/>
    </row>
    <row r="1541" spans="5:5" x14ac:dyDescent="0.2">
      <c r="E1541" s="8"/>
    </row>
    <row r="1542" spans="5:5" x14ac:dyDescent="0.2">
      <c r="E1542" s="8"/>
    </row>
    <row r="1543" spans="5:5" x14ac:dyDescent="0.2">
      <c r="E1543" s="8"/>
    </row>
    <row r="1544" spans="5:5" x14ac:dyDescent="0.2">
      <c r="E1544" s="8"/>
    </row>
  </sheetData>
  <phoneticPr fontId="0" type="noConversion"/>
  <printOptions horizontalCentered="1"/>
  <pageMargins left="0.5" right="0.5" top="0.4" bottom="0.25" header="0.25" footer="0"/>
  <pageSetup firstPageNumber="123" pageOrder="overThenDown" orientation="portrait" useFirstPageNumber="1" horizontalDpi="4294967292" r:id="rId1"/>
  <headerFooter alignWithMargins="0">
    <oddFooter>&amp;C&amp;"Arial,Bold"&amp;8&amp;P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FamCtJdg</vt:lpstr>
      <vt:lpstr>59Sen</vt:lpstr>
      <vt:lpstr>142Assm</vt:lpstr>
      <vt:lpstr>AuraCouncilClarJust</vt:lpstr>
      <vt:lpstr>CldnJustMarlCouncil&amp;SupHigh</vt:lpstr>
      <vt:lpstr>'142Assm'!Print_Titles</vt:lpstr>
      <vt:lpstr>'59Sen'!Print_Titles</vt:lpstr>
      <vt:lpstr>AuraCouncilClarJust!Print_Titles</vt:lpstr>
      <vt:lpstr>'CldnJustMarlCouncil&amp;SupHigh'!Print_Titles</vt:lpstr>
      <vt:lpstr>FamCtJdg!Print_Titles</vt:lpstr>
    </vt:vector>
  </TitlesOfParts>
  <Company>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WebDev1</cp:lastModifiedBy>
  <cp:lastPrinted>2009-01-08T17:29:22Z</cp:lastPrinted>
  <dcterms:created xsi:type="dcterms:W3CDTF">2003-03-05T19:12:39Z</dcterms:created>
  <dcterms:modified xsi:type="dcterms:W3CDTF">2020-08-17T15:18:38Z</dcterms:modified>
</cp:coreProperties>
</file>